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3_0.bin" ContentType="application/vnd.openxmlformats-officedocument.oleObject"/>
  <Override PartName="/xl/embeddings/oleObject_3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5480" windowHeight="11640" tabRatio="865" activeTab="0"/>
  </bookViews>
  <sheets>
    <sheet name="Title page" sheetId="1" r:id="rId1"/>
    <sheet name="Costs- to be calculated locally" sheetId="2" r:id="rId2"/>
    <sheet name="Services for Partners &amp; Others" sheetId="3" state="hidden" r:id="rId3"/>
    <sheet name="Guidance" sheetId="4" r:id="rId4"/>
  </sheets>
  <externalReferences>
    <externalReference r:id="rId7"/>
    <externalReference r:id="rId8"/>
  </externalReferences>
  <definedNames>
    <definedName name="_Sort" localSheetId="1" hidden="1">#REF!</definedName>
    <definedName name="_Sort" localSheetId="2" hidden="1">#REF!</definedName>
    <definedName name="_Sort" hidden="1">#REF!</definedName>
    <definedName name="Array">'[1]TitlePage'!D32:H33</definedName>
    <definedName name="AVON" localSheetId="1">#REF!</definedName>
    <definedName name="AVON" localSheetId="2">#REF!</definedName>
    <definedName name="AVON">#REF!</definedName>
    <definedName name="BEDS" localSheetId="1">#REF!</definedName>
    <definedName name="BEDS" localSheetId="2">#REF!</definedName>
    <definedName name="BEDS">#REF!</definedName>
    <definedName name="BERKS" localSheetId="1">#REF!</definedName>
    <definedName name="BERKS" localSheetId="2">#REF!</definedName>
    <definedName name="BERKS">#REF!</definedName>
    <definedName name="BUCKS" localSheetId="1">#REF!</definedName>
    <definedName name="BUCKS" localSheetId="2">#REF!</definedName>
    <definedName name="BUCKS">#REF!</definedName>
    <definedName name="CAMBS" localSheetId="1">#REF!</definedName>
    <definedName name="CAMBS" localSheetId="2">#REF!</definedName>
    <definedName name="CAMBS">#REF!</definedName>
    <definedName name="CHESHIRE" localSheetId="1">#REF!</definedName>
    <definedName name="CHESHIRE" localSheetId="2">#REF!</definedName>
    <definedName name="CHESHIRE">#REF!</definedName>
    <definedName name="CLEVELAND" localSheetId="1">#REF!</definedName>
    <definedName name="CLEVELAND" localSheetId="2">#REF!</definedName>
    <definedName name="CLEVELAND">#REF!</definedName>
    <definedName name="CLWYD" localSheetId="1">#REF!</definedName>
    <definedName name="CLWYD" localSheetId="2">#REF!</definedName>
    <definedName name="CLWYD">#REF!</definedName>
    <definedName name="CORNWALL" localSheetId="1">#REF!</definedName>
    <definedName name="CORNWALL" localSheetId="2">#REF!</definedName>
    <definedName name="CORNWALL">#REF!</definedName>
    <definedName name="CUMBRIA" localSheetId="1">#REF!</definedName>
    <definedName name="CUMBRIA" localSheetId="2">#REF!</definedName>
    <definedName name="CUMBRIA">#REF!</definedName>
    <definedName name="Data">'[1]TitlePage'!F16:F21</definedName>
    <definedName name="DERBYSHIRE" localSheetId="1">#REF!</definedName>
    <definedName name="DERBYSHIRE" localSheetId="2">#REF!</definedName>
    <definedName name="DERBYSHIRE">#REF!</definedName>
    <definedName name="DEVON" localSheetId="1">#REF!</definedName>
    <definedName name="DEVON" localSheetId="2">#REF!</definedName>
    <definedName name="DEVON">#REF!</definedName>
    <definedName name="DORSET" localSheetId="1">#REF!</definedName>
    <definedName name="DORSET" localSheetId="2">#REF!</definedName>
    <definedName name="DORSET">#REF!</definedName>
    <definedName name="DURHAM" localSheetId="1">#REF!</definedName>
    <definedName name="DURHAM" localSheetId="2">#REF!</definedName>
    <definedName name="DURHAM">#REF!</definedName>
    <definedName name="DYFED" localSheetId="1">#REF!</definedName>
    <definedName name="DYFED" localSheetId="2">#REF!</definedName>
    <definedName name="DYFED">#REF!</definedName>
    <definedName name="E_SUSSEX" localSheetId="1">#REF!</definedName>
    <definedName name="E_SUSSEX" localSheetId="2">#REF!</definedName>
    <definedName name="E_SUSSEX">#REF!</definedName>
    <definedName name="ESSEX" localSheetId="1">#REF!</definedName>
    <definedName name="ESSEX" localSheetId="2">#REF!</definedName>
    <definedName name="ESSEX">#REF!</definedName>
    <definedName name="GLOS" localSheetId="1">#REF!</definedName>
    <definedName name="GLOS" localSheetId="2">#REF!</definedName>
    <definedName name="GLOS">#REF!</definedName>
    <definedName name="GTR_MAN" localSheetId="1">#REF!</definedName>
    <definedName name="GTR_MAN" localSheetId="2">#REF!</definedName>
    <definedName name="GTR_MAN">#REF!</definedName>
    <definedName name="GWENT" localSheetId="1">#REF!</definedName>
    <definedName name="GWENT" localSheetId="2">#REF!</definedName>
    <definedName name="GWENT">#REF!</definedName>
    <definedName name="GWYNEDD" localSheetId="1">#REF!</definedName>
    <definedName name="GWYNEDD" localSheetId="2">#REF!</definedName>
    <definedName name="GWYNEDD">#REF!</definedName>
    <definedName name="HANTS" localSheetId="1">#REF!</definedName>
    <definedName name="HANTS" localSheetId="2">#REF!</definedName>
    <definedName name="HANTS">#REF!</definedName>
    <definedName name="HEREFORD_W" localSheetId="1">#REF!</definedName>
    <definedName name="HEREFORD_W" localSheetId="2">#REF!</definedName>
    <definedName name="HEREFORD_W">#REF!</definedName>
    <definedName name="HERTS" localSheetId="1">#REF!</definedName>
    <definedName name="HERTS" localSheetId="2">#REF!</definedName>
    <definedName name="HERTS">#REF!</definedName>
    <definedName name="HUMBERSIDE" localSheetId="1">#REF!</definedName>
    <definedName name="HUMBERSIDE" localSheetId="2">#REF!</definedName>
    <definedName name="HUMBERSIDE">#REF!</definedName>
    <definedName name="I_OF_WIGHT" localSheetId="1">#REF!</definedName>
    <definedName name="I_OF_WIGHT" localSheetId="2">#REF!</definedName>
    <definedName name="I_OF_WIGHT">#REF!</definedName>
    <definedName name="KENT" localSheetId="1">#REF!</definedName>
    <definedName name="KENT" localSheetId="2">#REF!</definedName>
    <definedName name="KENT">#REF!</definedName>
    <definedName name="LANCS" localSheetId="1">#REF!</definedName>
    <definedName name="LANCS" localSheetId="2">#REF!</definedName>
    <definedName name="LANCS">#REF!</definedName>
    <definedName name="LEICS" localSheetId="1">#REF!</definedName>
    <definedName name="LEICS" localSheetId="2">#REF!</definedName>
    <definedName name="LEICS">#REF!</definedName>
    <definedName name="LINCS" localSheetId="1">#REF!</definedName>
    <definedName name="LINCS" localSheetId="2">#REF!</definedName>
    <definedName name="LINCS">#REF!</definedName>
    <definedName name="LocalData">'[1]TitlePage'!G16:G22</definedName>
    <definedName name="LONDON" localSheetId="1">#REF!</definedName>
    <definedName name="LONDON" localSheetId="2">#REF!</definedName>
    <definedName name="LONDON">#REF!</definedName>
    <definedName name="M_GLAM" localSheetId="1">#REF!</definedName>
    <definedName name="M_GLAM" localSheetId="2">#REF!</definedName>
    <definedName name="M_GLAM">#REF!</definedName>
    <definedName name="MERSEYSIDE" localSheetId="1">#REF!</definedName>
    <definedName name="MERSEYSIDE" localSheetId="2">#REF!</definedName>
    <definedName name="MERSEYSIDE">#REF!</definedName>
    <definedName name="N_YORKS" localSheetId="1">#REF!</definedName>
    <definedName name="N_YORKS" localSheetId="2">#REF!</definedName>
    <definedName name="N_YORKS">#REF!</definedName>
    <definedName name="NORFOLK" localSheetId="1">#REF!</definedName>
    <definedName name="NORFOLK" localSheetId="2">#REF!</definedName>
    <definedName name="NORFOLK">#REF!</definedName>
    <definedName name="NORTHANTS" localSheetId="1">#REF!</definedName>
    <definedName name="NORTHANTS" localSheetId="2">#REF!</definedName>
    <definedName name="NORTHANTS">#REF!</definedName>
    <definedName name="NORTHUMBERLAND" localSheetId="1">#REF!</definedName>
    <definedName name="NORTHUMBERLAND" localSheetId="2">#REF!</definedName>
    <definedName name="NORTHUMBERLAND">#REF!</definedName>
    <definedName name="NOTTS" localSheetId="1">#REF!</definedName>
    <definedName name="NOTTS" localSheetId="2">#REF!</definedName>
    <definedName name="NOTTS">#REF!</definedName>
    <definedName name="OXON" localSheetId="1">#REF!</definedName>
    <definedName name="OXON" localSheetId="2">#REF!</definedName>
    <definedName name="OXON">#REF!</definedName>
    <definedName name="POWYS" localSheetId="1">#REF!</definedName>
    <definedName name="POWYS" localSheetId="2">#REF!</definedName>
    <definedName name="POWYS">#REF!</definedName>
    <definedName name="_xlnm.Print_Area" localSheetId="1">'Costs- to be calculated locally'!$B$1:$F$65</definedName>
    <definedName name="_xlnm.Print_Area" localSheetId="3">'Guidance'!$B$1:$J$54</definedName>
    <definedName name="_xlnm.Print_Area" localSheetId="2">'Services for Partners &amp; Others'!$A$1:$F$27</definedName>
    <definedName name="_xlnm.Print_Area" localSheetId="0">'Title page'!$A$1:$M$82</definedName>
    <definedName name="S_GLAM" localSheetId="1">#REF!</definedName>
    <definedName name="S_GLAM" localSheetId="2">#REF!</definedName>
    <definedName name="S_GLAM">#REF!</definedName>
    <definedName name="S_YORKS" localSheetId="1">#REF!</definedName>
    <definedName name="S_YORKS" localSheetId="2">#REF!</definedName>
    <definedName name="S_YORKS">#REF!</definedName>
    <definedName name="SHROPS" localSheetId="1">#REF!</definedName>
    <definedName name="SHROPS" localSheetId="2">#REF!</definedName>
    <definedName name="SHROPS">#REF!</definedName>
    <definedName name="SOMERSET" localSheetId="1">#REF!</definedName>
    <definedName name="SOMERSET" localSheetId="2">#REF!</definedName>
    <definedName name="SOMERSET">#REF!</definedName>
    <definedName name="STAFFS" localSheetId="1">#REF!</definedName>
    <definedName name="STAFFS" localSheetId="2">#REF!</definedName>
    <definedName name="STAFFS">#REF!</definedName>
    <definedName name="SUFFOLK" localSheetId="1">#REF!</definedName>
    <definedName name="SUFFOLK" localSheetId="2">#REF!</definedName>
    <definedName name="SUFFOLK">#REF!</definedName>
    <definedName name="SURREY" localSheetId="1">#REF!</definedName>
    <definedName name="SURREY" localSheetId="2">#REF!</definedName>
    <definedName name="SURREY">#REF!</definedName>
    <definedName name="TYNE_WEAR" localSheetId="1">#REF!</definedName>
    <definedName name="TYNE_WEAR" localSheetId="2">#REF!</definedName>
    <definedName name="TYNE_WEAR">#REF!</definedName>
    <definedName name="W_GLAM" localSheetId="1">#REF!</definedName>
    <definedName name="W_GLAM" localSheetId="2">#REF!</definedName>
    <definedName name="W_GLAM">#REF!</definedName>
    <definedName name="W_MIDS" localSheetId="1">#REF!</definedName>
    <definedName name="W_MIDS" localSheetId="2">#REF!</definedName>
    <definedName name="W_MIDS">#REF!</definedName>
    <definedName name="W_SUSSEX" localSheetId="1">#REF!</definedName>
    <definedName name="W_SUSSEX" localSheetId="2">#REF!</definedName>
    <definedName name="W_SUSSEX">#REF!</definedName>
    <definedName name="W_YORKS" localSheetId="1">#REF!</definedName>
    <definedName name="W_YORKS" localSheetId="2">#REF!</definedName>
    <definedName name="W_YORKS">#REF!</definedName>
    <definedName name="WARWICKS" localSheetId="1">#REF!</definedName>
    <definedName name="WARWICKS" localSheetId="2">#REF!</definedName>
    <definedName name="WARWICKS">#REF!</definedName>
    <definedName name="WILTS" localSheetId="1">#REF!</definedName>
    <definedName name="WILTS" localSheetId="2">#REF!</definedName>
    <definedName name="WILTS">#REF!</definedName>
  </definedNames>
  <calcPr fullCalcOnLoad="1"/>
</workbook>
</file>

<file path=xl/sharedStrings.xml><?xml version="1.0" encoding="utf-8"?>
<sst xmlns="http://schemas.openxmlformats.org/spreadsheetml/2006/main" count="64" uniqueCount="58">
  <si>
    <t>Send feedback and suggestions about this template to:</t>
  </si>
  <si>
    <t>costing@nice.org.uk</t>
  </si>
  <si>
    <t xml:space="preserve">Total cost of intervention </t>
  </si>
  <si>
    <t xml:space="preserve">Details </t>
  </si>
  <si>
    <t>Total costs £</t>
  </si>
  <si>
    <t>Training</t>
  </si>
  <si>
    <t>Unit cost £</t>
  </si>
  <si>
    <t>Units</t>
  </si>
  <si>
    <t>NRT patches</t>
  </si>
  <si>
    <t>Telephone counselling sessions</t>
  </si>
  <si>
    <t>Vedio and print materials</t>
  </si>
  <si>
    <t>Face to face sessions</t>
  </si>
  <si>
    <t>Training (minimum national standard)</t>
  </si>
  <si>
    <t>Training for midwives</t>
  </si>
  <si>
    <t>Other specialised training</t>
  </si>
  <si>
    <t>Audit and evaluation</t>
  </si>
  <si>
    <t>Number of pregnant women who smoke</t>
  </si>
  <si>
    <t>Average cost per woman</t>
  </si>
  <si>
    <t>Costing template - Parterners and others in the household who smoke</t>
  </si>
  <si>
    <t>Organisations can use this template to estimate the costs of providing stop smoking services to partners and others who smoke and live in the same household with a woman who is pregnant, planning a pregnancy or who has an infant aged under 12 months. Costs associated with stop smoking services are expected to be absorbed as part of the on-going programmes in the NHS Stop Smoking Servives.</t>
  </si>
  <si>
    <t>Specific programme cost 1</t>
  </si>
  <si>
    <t>Specific programme cost 2</t>
  </si>
  <si>
    <t>Referral to a dietitian</t>
  </si>
  <si>
    <t>Weight measurement</t>
  </si>
  <si>
    <t>- Training cost for health professionals</t>
  </si>
  <si>
    <t>- Training cost for fitness centre employees</t>
  </si>
  <si>
    <t>- Structured weight loss programme for women with a BMI of 30 or over who may become pregnant (rec. 1)</t>
  </si>
  <si>
    <t>- Structured weight loss programme for women with a BMI of 30 or over who have had a baby in recent months (rec. 4)</t>
  </si>
  <si>
    <t>- Range of physical or recreational activities offered by local authority leisure and community services for women with babies or children (rec. 5)</t>
  </si>
  <si>
    <t>- Provision of childcare facilities (rec. 5)</t>
  </si>
  <si>
    <t>- Monitoring, support and care provided by health professionals for women with a BMI of 30 or over (rec. 5)</t>
  </si>
  <si>
    <t>- Additional costs associated with referral such as administration, travel, venue, management or CPD costs (rec. 2)</t>
  </si>
  <si>
    <t>- Calibrated weighing scales (rec. 2)</t>
  </si>
  <si>
    <t>- Carrying case for scales (rec. 2)</t>
  </si>
  <si>
    <t>Costing template: Weight management before, during and after pregnancy</t>
  </si>
  <si>
    <t>Organisations can use this template to estimate the costs of providing specialist pregnancy services and NHS weight management services. Use the cells highlighted in blue to input your own local costs and the number of units you require based on your local circumstances.</t>
  </si>
  <si>
    <t>Number of births in your local area</t>
  </si>
  <si>
    <t>Change in cost £</t>
  </si>
  <si>
    <t>Current units provided</t>
  </si>
  <si>
    <t>Estimated units required</t>
  </si>
  <si>
    <t>Details of change in annual costs</t>
  </si>
  <si>
    <t>Total change in annual costs</t>
  </si>
  <si>
    <t>Non-recurrent costs</t>
  </si>
  <si>
    <t>- Staff replacement costs e.g. One midwife is approx. £131 per day</t>
  </si>
  <si>
    <t>Total non-recurrent costs</t>
  </si>
  <si>
    <t>Estimated number of women with a BMI &gt;30 who are planning to become pregnant</t>
  </si>
  <si>
    <t>Local population - Females between 15 and 44 (proxy for females of child bearing age)</t>
  </si>
  <si>
    <t>General fertility rate per 1,000</t>
  </si>
  <si>
    <t>English average - update to reflect local rate</t>
  </si>
  <si>
    <t>Based on fertility rate- update if actual known</t>
  </si>
  <si>
    <t>Proportion of females of child bearing age that are obese</t>
  </si>
  <si>
    <t>Proportion of pregnancies that are unplanned</t>
  </si>
  <si>
    <t>English average - update if local rate is different</t>
  </si>
  <si>
    <t>Estimated number of women with a BMI &gt;30 who have recently given birth</t>
  </si>
  <si>
    <t>Weight management before, during and after pregnancy</t>
  </si>
  <si>
    <t>Structured weight loss programmes</t>
  </si>
  <si>
    <t>- Referral to dietitian if BMI is 30 or over (rec. 2)</t>
  </si>
  <si>
    <t>- Referral to an appropriately trained health professional (supervised by dietitian if BMI is 30 or over (rec. 2)</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</si>
</sst>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quot;£&quot;#,##0"/>
    <numFmt numFmtId="166" formatCode="&quot;Yes&quot;;&quot;Yes&quot;;&quot;No&quot;"/>
    <numFmt numFmtId="167" formatCode="&quot;True&quot;;&quot;True&quot;;&quot;False&quot;"/>
    <numFmt numFmtId="168" formatCode="&quot;On&quot;;&quot;On&quot;;&quot;Off&quot;"/>
    <numFmt numFmtId="169" formatCode="[$€-2]\ #,##0.00_);[Red]\([$€-2]\ #,##0.00\)"/>
    <numFmt numFmtId="170" formatCode="#,##0_ ;\-#,##0\ "/>
    <numFmt numFmtId="171" formatCode="&quot;£&quot;#,##0.0"/>
    <numFmt numFmtId="172" formatCode="0.0%"/>
    <numFmt numFmtId="173" formatCode="0.000%"/>
    <numFmt numFmtId="174" formatCode="_-* #,##0.0_-;\-* #,##0.0_-;_-* &quot;-&quot;??_-;_-@_-"/>
    <numFmt numFmtId="175" formatCode="_-* #,##0_-;\-* #,##0_-;_-* &quot;-&quot;??_-;_-@_-"/>
  </numFmts>
  <fonts count="58">
    <font>
      <sz val="10"/>
      <name val="Arial"/>
      <family val="0"/>
    </font>
    <font>
      <sz val="11"/>
      <color indexed="8"/>
      <name val="Calibri"/>
      <family val="2"/>
    </font>
    <font>
      <b/>
      <sz val="14"/>
      <name val="Arial"/>
      <family val="2"/>
    </font>
    <font>
      <sz val="12"/>
      <name val="Arial"/>
      <family val="2"/>
    </font>
    <font>
      <b/>
      <sz val="12"/>
      <name val="Arial"/>
      <family val="2"/>
    </font>
    <font>
      <u val="single"/>
      <sz val="10"/>
      <color indexed="12"/>
      <name val="Arial"/>
      <family val="2"/>
    </font>
    <font>
      <u val="single"/>
      <sz val="12"/>
      <color indexed="12"/>
      <name val="Arial"/>
      <family val="2"/>
    </font>
    <font>
      <b/>
      <sz val="10"/>
      <name val="Arial"/>
      <family val="2"/>
    </font>
    <font>
      <b/>
      <u val="single"/>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7"/>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62"/>
      <name val="Arial"/>
      <family val="2"/>
    </font>
    <font>
      <sz val="11"/>
      <color indexed="56"/>
      <name val="Calibri"/>
      <family val="2"/>
    </font>
    <font>
      <sz val="18"/>
      <color indexed="8"/>
      <name val="Arial"/>
      <family val="0"/>
    </font>
    <font>
      <sz val="12"/>
      <color indexed="8"/>
      <name val="Arial"/>
      <family val="0"/>
    </font>
    <font>
      <b/>
      <sz val="18"/>
      <color indexed="9"/>
      <name val="Arial"/>
      <family val="0"/>
    </font>
    <font>
      <sz val="26"/>
      <color indexed="56"/>
      <name val="Arial"/>
      <family val="0"/>
    </font>
    <font>
      <b/>
      <sz val="34"/>
      <color indexed="62"/>
      <name val="Arial"/>
      <family val="0"/>
    </font>
    <font>
      <b/>
      <sz val="33"/>
      <color indexed="62"/>
      <name val="Arial"/>
      <family val="0"/>
    </font>
    <font>
      <b/>
      <sz val="33"/>
      <color indexed="49"/>
      <name val="Arial"/>
      <family val="0"/>
    </font>
    <font>
      <sz val="28"/>
      <color indexed="8"/>
      <name val="Arial"/>
      <family val="0"/>
    </font>
    <font>
      <sz val="28"/>
      <color indexed="56"/>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7"/>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3" tint="0.39998000860214233"/>
      <name val="Arial"/>
      <family val="2"/>
    </font>
    <font>
      <sz val="11"/>
      <color rgb="FF1F497D"/>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66FFFF"/>
        <bgColor indexed="64"/>
      </patternFill>
    </fill>
    <fill>
      <patternFill patternType="solid">
        <fgColor theme="0" tint="-0.04997999966144562"/>
        <bgColor indexed="64"/>
      </patternFill>
    </fill>
    <fill>
      <patternFill patternType="solid">
        <fgColor theme="3" tint="0.799979984760284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5"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94">
    <xf numFmtId="0" fontId="0" fillId="0" borderId="0" xfId="0" applyAlignment="1">
      <alignment/>
    </xf>
    <xf numFmtId="0" fontId="3" fillId="0" borderId="0" xfId="0" applyFont="1" applyAlignment="1">
      <alignment/>
    </xf>
    <xf numFmtId="0" fontId="0" fillId="0" borderId="0" xfId="0" applyAlignment="1" applyProtection="1">
      <alignment/>
      <protection/>
    </xf>
    <xf numFmtId="0" fontId="2" fillId="0" borderId="0" xfId="0" applyFont="1" applyAlignment="1" applyProtection="1">
      <alignment wrapText="1"/>
      <protection/>
    </xf>
    <xf numFmtId="0" fontId="3" fillId="0" borderId="0" xfId="0" applyFont="1" applyAlignment="1" applyProtection="1">
      <alignment wrapText="1"/>
      <protection/>
    </xf>
    <xf numFmtId="0" fontId="3" fillId="0" borderId="0" xfId="0" applyFont="1" applyAlignment="1" applyProtection="1">
      <alignment/>
      <protection/>
    </xf>
    <xf numFmtId="0" fontId="4" fillId="0" borderId="0" xfId="0" applyFont="1" applyAlignment="1" applyProtection="1">
      <alignment/>
      <protection/>
    </xf>
    <xf numFmtId="0" fontId="0" fillId="0" borderId="0" xfId="58" applyBorder="1">
      <alignment/>
      <protection/>
    </xf>
    <xf numFmtId="0" fontId="0" fillId="0" borderId="0" xfId="58">
      <alignment/>
      <protection/>
    </xf>
    <xf numFmtId="0" fontId="3" fillId="0" borderId="0" xfId="58" applyFont="1">
      <alignment/>
      <protection/>
    </xf>
    <xf numFmtId="0" fontId="6" fillId="0" borderId="0" xfId="54" applyFont="1" applyBorder="1" applyAlignment="1" applyProtection="1">
      <alignment/>
      <protection/>
    </xf>
    <xf numFmtId="0" fontId="5" fillId="0" borderId="0" xfId="54" applyBorder="1" applyAlignment="1" applyProtection="1">
      <alignment/>
      <protection/>
    </xf>
    <xf numFmtId="0" fontId="0" fillId="0" borderId="0" xfId="58" applyBorder="1" applyAlignment="1">
      <alignment/>
      <protection/>
    </xf>
    <xf numFmtId="0" fontId="3" fillId="0" borderId="0" xfId="58" applyFont="1" applyBorder="1">
      <alignment/>
      <protection/>
    </xf>
    <xf numFmtId="0" fontId="3" fillId="0" borderId="0" xfId="58" applyFont="1" applyBorder="1" applyAlignment="1">
      <alignment vertical="top"/>
      <protection/>
    </xf>
    <xf numFmtId="0" fontId="6" fillId="0" borderId="0" xfId="54" applyFont="1" applyBorder="1" applyAlignment="1" applyProtection="1">
      <alignment horizontal="left" vertical="top"/>
      <protection locked="0"/>
    </xf>
    <xf numFmtId="0" fontId="4" fillId="0" borderId="0" xfId="0" applyFont="1" applyAlignment="1">
      <alignment/>
    </xf>
    <xf numFmtId="0" fontId="0" fillId="33" borderId="0" xfId="58" applyFill="1" applyBorder="1">
      <alignment/>
      <protection/>
    </xf>
    <xf numFmtId="0" fontId="0" fillId="0" borderId="0" xfId="58" applyFill="1" applyBorder="1">
      <alignment/>
      <protection/>
    </xf>
    <xf numFmtId="0" fontId="7" fillId="0" borderId="0" xfId="58" applyFont="1" applyBorder="1">
      <alignment/>
      <protection/>
    </xf>
    <xf numFmtId="0" fontId="0" fillId="0" borderId="0" xfId="0" applyFill="1" applyAlignment="1">
      <alignment/>
    </xf>
    <xf numFmtId="0" fontId="2" fillId="0" borderId="0" xfId="0" applyFont="1" applyFill="1" applyAlignment="1" applyProtection="1">
      <alignment/>
      <protection/>
    </xf>
    <xf numFmtId="0" fontId="3" fillId="0" borderId="0" xfId="0" applyFont="1" applyFill="1" applyAlignment="1" applyProtection="1">
      <alignment/>
      <protection/>
    </xf>
    <xf numFmtId="0" fontId="3" fillId="0" borderId="0" xfId="0" applyFont="1" applyFill="1" applyAlignment="1" applyProtection="1">
      <alignment vertical="top" wrapText="1"/>
      <protection/>
    </xf>
    <xf numFmtId="0" fontId="3" fillId="0" borderId="0" xfId="0" applyFont="1" applyFill="1" applyAlignment="1" applyProtection="1">
      <alignment horizontal="left" vertical="top"/>
      <protection/>
    </xf>
    <xf numFmtId="0" fontId="3" fillId="0" borderId="0" xfId="0" applyFont="1" applyAlignment="1" applyProtection="1">
      <alignment horizontal="center"/>
      <protection/>
    </xf>
    <xf numFmtId="0" fontId="0" fillId="0" borderId="0" xfId="0" applyFont="1" applyBorder="1" applyAlignment="1">
      <alignment horizontal="center"/>
    </xf>
    <xf numFmtId="0" fontId="3" fillId="0" borderId="0" xfId="0" applyFont="1" applyFill="1" applyAlignment="1" applyProtection="1">
      <alignment horizontal="center"/>
      <protection/>
    </xf>
    <xf numFmtId="0" fontId="4" fillId="0" borderId="0" xfId="0" applyFont="1" applyBorder="1" applyAlignment="1" applyProtection="1">
      <alignment horizontal="center" wrapText="1"/>
      <protection/>
    </xf>
    <xf numFmtId="0" fontId="4" fillId="0" borderId="0" xfId="0" applyFont="1" applyBorder="1" applyAlignment="1" applyProtection="1">
      <alignment/>
      <protection/>
    </xf>
    <xf numFmtId="0" fontId="4" fillId="0" borderId="0" xfId="0" applyFont="1" applyBorder="1" applyAlignment="1" applyProtection="1">
      <alignment horizontal="center"/>
      <protection/>
    </xf>
    <xf numFmtId="0" fontId="4" fillId="0" borderId="0" xfId="0" applyFont="1" applyBorder="1" applyAlignment="1" applyProtection="1">
      <alignment vertical="top"/>
      <protection/>
    </xf>
    <xf numFmtId="0" fontId="2" fillId="0" borderId="0" xfId="0" applyFont="1" applyFill="1" applyAlignment="1" applyProtection="1">
      <alignment wrapText="1"/>
      <protection/>
    </xf>
    <xf numFmtId="164" fontId="3" fillId="0" borderId="10" xfId="0" applyNumberFormat="1" applyFont="1" applyFill="1" applyBorder="1" applyAlignment="1" applyProtection="1">
      <alignment horizontal="center"/>
      <protection locked="0"/>
    </xf>
    <xf numFmtId="41" fontId="3" fillId="0" borderId="11" xfId="0" applyNumberFormat="1" applyFont="1" applyFill="1" applyBorder="1" applyAlignment="1" applyProtection="1">
      <alignment horizontal="center"/>
      <protection locked="0"/>
    </xf>
    <xf numFmtId="0" fontId="4" fillId="0" borderId="11" xfId="0" applyFont="1" applyBorder="1" applyAlignment="1" applyProtection="1">
      <alignment horizontal="center" vertical="center" wrapText="1"/>
      <protection/>
    </xf>
    <xf numFmtId="0" fontId="56" fillId="0" borderId="0" xfId="0" applyFont="1" applyBorder="1" applyAlignment="1">
      <alignment horizontal="center"/>
    </xf>
    <xf numFmtId="0" fontId="4" fillId="0" borderId="0" xfId="0" applyFont="1" applyBorder="1" applyAlignment="1" applyProtection="1">
      <alignment horizontal="center" vertical="center" wrapText="1"/>
      <protection/>
    </xf>
    <xf numFmtId="0" fontId="0" fillId="0" borderId="0" xfId="0" applyAlignment="1">
      <alignment horizontal="left" vertical="top"/>
    </xf>
    <xf numFmtId="0" fontId="3" fillId="0" borderId="0" xfId="0" applyFont="1" applyFill="1" applyAlignment="1" applyProtection="1">
      <alignment horizontal="left" vertical="top"/>
      <protection/>
    </xf>
    <xf numFmtId="165" fontId="3" fillId="0" borderId="12" xfId="0" applyNumberFormat="1" applyFont="1" applyFill="1" applyBorder="1" applyAlignment="1" applyProtection="1">
      <alignment horizontal="center"/>
      <protection locked="0"/>
    </xf>
    <xf numFmtId="0" fontId="3" fillId="0" borderId="0" xfId="0" applyFont="1" applyFill="1" applyAlignment="1" applyProtection="1">
      <alignment horizontal="left" vertical="top" wrapText="1"/>
      <protection/>
    </xf>
    <xf numFmtId="0" fontId="0" fillId="0" borderId="0" xfId="0" applyAlignment="1">
      <alignment horizontal="left" vertical="top" wrapText="1"/>
    </xf>
    <xf numFmtId="41" fontId="4" fillId="0" borderId="0" xfId="0" applyNumberFormat="1" applyFont="1" applyBorder="1" applyAlignment="1" applyProtection="1">
      <alignment/>
      <protection/>
    </xf>
    <xf numFmtId="41" fontId="4" fillId="0" borderId="0" xfId="0" applyNumberFormat="1" applyFont="1" applyFill="1" applyBorder="1" applyAlignment="1" applyProtection="1">
      <alignment horizontal="center"/>
      <protection/>
    </xf>
    <xf numFmtId="0" fontId="3" fillId="34" borderId="11" xfId="0" applyFont="1" applyFill="1" applyBorder="1" applyAlignment="1" applyProtection="1">
      <alignment/>
      <protection/>
    </xf>
    <xf numFmtId="0" fontId="3" fillId="34" borderId="11" xfId="0" applyFont="1" applyFill="1" applyBorder="1" applyAlignment="1">
      <alignment/>
    </xf>
    <xf numFmtId="0" fontId="4" fillId="0" borderId="11" xfId="0" applyFont="1" applyBorder="1" applyAlignment="1" applyProtection="1">
      <alignment horizontal="center" vertical="center"/>
      <protection/>
    </xf>
    <xf numFmtId="41" fontId="4" fillId="0" borderId="11" xfId="0" applyNumberFormat="1" applyFont="1" applyFill="1" applyBorder="1" applyAlignment="1" applyProtection="1">
      <alignment horizontal="right"/>
      <protection locked="0"/>
    </xf>
    <xf numFmtId="41" fontId="3" fillId="34" borderId="11" xfId="0" applyNumberFormat="1" applyFont="1" applyFill="1" applyBorder="1" applyAlignment="1" applyProtection="1">
      <alignment horizontal="center" vertical="center"/>
      <protection locked="0"/>
    </xf>
    <xf numFmtId="0" fontId="3" fillId="0" borderId="0" xfId="0" applyFont="1" applyBorder="1" applyAlignment="1">
      <alignment/>
    </xf>
    <xf numFmtId="41" fontId="3" fillId="0" borderId="0" xfId="0" applyNumberFormat="1" applyFont="1" applyFill="1" applyBorder="1" applyAlignment="1" applyProtection="1">
      <alignment horizontal="center" vertical="center"/>
      <protection/>
    </xf>
    <xf numFmtId="164" fontId="3" fillId="0" borderId="0" xfId="0" applyNumberFormat="1" applyFont="1" applyFill="1" applyBorder="1" applyAlignment="1" applyProtection="1">
      <alignment horizontal="center"/>
      <protection/>
    </xf>
    <xf numFmtId="0" fontId="4" fillId="34" borderId="11" xfId="0" applyFont="1" applyFill="1" applyBorder="1" applyAlignment="1" applyProtection="1">
      <alignment/>
      <protection/>
    </xf>
    <xf numFmtId="7" fontId="3" fillId="0" borderId="11" xfId="0" applyNumberFormat="1" applyFont="1" applyFill="1" applyBorder="1" applyAlignment="1" applyProtection="1">
      <alignment horizontal="center" vertical="center"/>
      <protection locked="0"/>
    </xf>
    <xf numFmtId="0" fontId="4" fillId="0" borderId="0" xfId="0" applyFont="1" applyBorder="1" applyAlignment="1" applyProtection="1">
      <alignment vertical="center"/>
      <protection/>
    </xf>
    <xf numFmtId="0" fontId="57" fillId="0" borderId="0" xfId="0" applyFont="1" applyAlignment="1">
      <alignment/>
    </xf>
    <xf numFmtId="0" fontId="3" fillId="0" borderId="0" xfId="0" applyFont="1" applyAlignment="1" applyProtection="1">
      <alignment vertical="top" wrapText="1"/>
      <protection/>
    </xf>
    <xf numFmtId="0" fontId="3" fillId="0" borderId="0" xfId="0" applyFont="1" applyAlignment="1" applyProtection="1" quotePrefix="1">
      <alignment wrapText="1"/>
      <protection/>
    </xf>
    <xf numFmtId="0" fontId="3" fillId="0" borderId="0" xfId="0" applyFont="1" applyAlignment="1" applyProtection="1" quotePrefix="1">
      <alignment/>
      <protection/>
    </xf>
    <xf numFmtId="0" fontId="3" fillId="0" borderId="11" xfId="0" applyFont="1" applyFill="1" applyBorder="1" applyAlignment="1" applyProtection="1">
      <alignment/>
      <protection/>
    </xf>
    <xf numFmtId="170" fontId="3" fillId="0" borderId="11" xfId="0" applyNumberFormat="1" applyFont="1" applyFill="1" applyBorder="1" applyAlignment="1" applyProtection="1">
      <alignment horizontal="center"/>
      <protection/>
    </xf>
    <xf numFmtId="0" fontId="4" fillId="0" borderId="0" xfId="0" applyFont="1" applyAlignment="1" applyProtection="1">
      <alignment horizontal="center"/>
      <protection/>
    </xf>
    <xf numFmtId="0" fontId="4" fillId="0" borderId="0" xfId="0" applyFont="1" applyFill="1" applyAlignment="1" applyProtection="1">
      <alignment wrapText="1"/>
      <protection/>
    </xf>
    <xf numFmtId="0" fontId="4" fillId="0" borderId="0" xfId="0" applyFont="1" applyFill="1" applyAlignment="1" applyProtection="1">
      <alignment/>
      <protection/>
    </xf>
    <xf numFmtId="0" fontId="4" fillId="0" borderId="0" xfId="0" applyFont="1" applyAlignment="1" applyProtection="1">
      <alignment wrapText="1"/>
      <protection/>
    </xf>
    <xf numFmtId="0" fontId="4" fillId="0" borderId="0" xfId="0" applyFont="1" applyAlignment="1" applyProtection="1">
      <alignment horizontal="center" vertical="center"/>
      <protection/>
    </xf>
    <xf numFmtId="0" fontId="8" fillId="0" borderId="0" xfId="0" applyFont="1" applyBorder="1" applyAlignment="1" applyProtection="1">
      <alignment/>
      <protection/>
    </xf>
    <xf numFmtId="0" fontId="8" fillId="0" borderId="0" xfId="0" applyFont="1" applyAlignment="1" applyProtection="1">
      <alignment/>
      <protection/>
    </xf>
    <xf numFmtId="0" fontId="3" fillId="0" borderId="0" xfId="0" applyFont="1" applyAlignment="1" applyProtection="1">
      <alignment horizontal="left" vertical="top"/>
      <protection/>
    </xf>
    <xf numFmtId="41" fontId="3" fillId="0" borderId="11" xfId="0" applyNumberFormat="1" applyFont="1" applyFill="1" applyBorder="1" applyAlignment="1" applyProtection="1">
      <alignment horizontal="center"/>
      <protection/>
    </xf>
    <xf numFmtId="0" fontId="3" fillId="0" borderId="0" xfId="0" applyFont="1" applyBorder="1" applyAlignment="1" applyProtection="1">
      <alignment horizontal="center"/>
      <protection/>
    </xf>
    <xf numFmtId="41" fontId="4" fillId="0" borderId="11" xfId="0" applyNumberFormat="1" applyFont="1" applyFill="1" applyBorder="1" applyAlignment="1" applyProtection="1">
      <alignment horizontal="center"/>
      <protection/>
    </xf>
    <xf numFmtId="41" fontId="4" fillId="0" borderId="11" xfId="0" applyNumberFormat="1" applyFont="1" applyBorder="1" applyAlignment="1" applyProtection="1">
      <alignment/>
      <protection/>
    </xf>
    <xf numFmtId="0" fontId="3" fillId="0" borderId="0" xfId="0" applyFont="1" applyFill="1" applyAlignment="1" applyProtection="1">
      <alignment horizontal="left" vertical="center" wrapText="1"/>
      <protection/>
    </xf>
    <xf numFmtId="0" fontId="3" fillId="0" borderId="0" xfId="0" applyFont="1" applyFill="1" applyAlignment="1" applyProtection="1">
      <alignment horizontal="left" vertical="center"/>
      <protection/>
    </xf>
    <xf numFmtId="0" fontId="3" fillId="0" borderId="0" xfId="0" applyFont="1" applyAlignment="1" applyProtection="1">
      <alignment vertical="center"/>
      <protection/>
    </xf>
    <xf numFmtId="175" fontId="3" fillId="0" borderId="11" xfId="42" applyNumberFormat="1" applyFont="1" applyFill="1" applyBorder="1" applyAlignment="1" applyProtection="1">
      <alignment vertical="center"/>
      <protection/>
    </xf>
    <xf numFmtId="175" fontId="3" fillId="34" borderId="11" xfId="42" applyNumberFormat="1" applyFont="1" applyFill="1" applyBorder="1" applyAlignment="1" applyProtection="1">
      <alignment vertical="center"/>
      <protection locked="0"/>
    </xf>
    <xf numFmtId="0" fontId="3" fillId="34" borderId="11" xfId="0" applyFont="1" applyFill="1" applyBorder="1" applyAlignment="1" applyProtection="1">
      <alignment vertical="center"/>
      <protection locked="0"/>
    </xf>
    <xf numFmtId="9" fontId="3" fillId="34" borderId="11" xfId="0" applyNumberFormat="1" applyFont="1" applyFill="1" applyBorder="1" applyAlignment="1" applyProtection="1">
      <alignment vertical="center"/>
      <protection locked="0"/>
    </xf>
    <xf numFmtId="0" fontId="3" fillId="34" borderId="11" xfId="0" applyFont="1" applyFill="1" applyBorder="1" applyAlignment="1" applyProtection="1">
      <alignment/>
      <protection locked="0"/>
    </xf>
    <xf numFmtId="170" fontId="3" fillId="34" borderId="11" xfId="61" applyNumberFormat="1" applyFont="1" applyFill="1" applyBorder="1" applyAlignment="1" applyProtection="1">
      <alignment horizontal="center"/>
      <protection locked="0"/>
    </xf>
    <xf numFmtId="170" fontId="3" fillId="34" borderId="11" xfId="0" applyNumberFormat="1" applyFont="1" applyFill="1" applyBorder="1" applyAlignment="1" applyProtection="1">
      <alignment horizontal="center"/>
      <protection locked="0"/>
    </xf>
    <xf numFmtId="0" fontId="3" fillId="34" borderId="0" xfId="0" applyFont="1" applyFill="1" applyAlignment="1" applyProtection="1">
      <alignment/>
      <protection locked="0"/>
    </xf>
    <xf numFmtId="0" fontId="3" fillId="0" borderId="0" xfId="0" applyFont="1" applyFill="1" applyAlignment="1" applyProtection="1">
      <alignment horizontal="left" vertical="top" wrapText="1"/>
      <protection/>
    </xf>
    <xf numFmtId="0" fontId="4" fillId="35" borderId="13" xfId="0" applyFont="1" applyFill="1" applyBorder="1" applyAlignment="1" applyProtection="1">
      <alignment vertical="center" wrapText="1"/>
      <protection/>
    </xf>
    <xf numFmtId="0" fontId="3" fillId="35" borderId="10" xfId="0" applyFont="1" applyFill="1" applyBorder="1" applyAlignment="1" applyProtection="1">
      <alignment vertical="center" wrapText="1"/>
      <protection/>
    </xf>
    <xf numFmtId="0" fontId="3" fillId="35" borderId="14" xfId="0" applyFont="1" applyFill="1" applyBorder="1" applyAlignment="1" applyProtection="1">
      <alignment vertical="center" wrapText="1"/>
      <protection/>
    </xf>
    <xf numFmtId="0" fontId="0" fillId="0" borderId="0" xfId="0" applyFill="1" applyAlignment="1">
      <alignment horizontal="left" vertical="top" wrapText="1"/>
    </xf>
    <xf numFmtId="0" fontId="2" fillId="36" borderId="13" xfId="0" applyFont="1" applyFill="1" applyBorder="1" applyAlignment="1" applyProtection="1">
      <alignment wrapText="1"/>
      <protection/>
    </xf>
    <xf numFmtId="0" fontId="0" fillId="36" borderId="10" xfId="0" applyFill="1" applyBorder="1" applyAlignment="1">
      <alignment wrapText="1"/>
    </xf>
    <xf numFmtId="0" fontId="0" fillId="36" borderId="14" xfId="0" applyFill="1" applyBorder="1" applyAlignment="1">
      <alignment wrapText="1"/>
    </xf>
    <xf numFmtId="0" fontId="4" fillId="0" borderId="0" xfId="58" applyFont="1" applyBorder="1" applyAlignment="1">
      <alignment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0.png" /></Relationships>
</file>

<file path=xl/drawings/_rels/drawing2.xml.rels><?xml version="1.0" encoding="utf-8" standalone="yes"?><Relationships xmlns="http://schemas.openxmlformats.org/package/2006/relationships"><Relationship Id="rId1" Type="http://schemas.openxmlformats.org/officeDocument/2006/relationships/image" Target="../media/image52.png" /></Relationships>
</file>

<file path=xl/drawings/_rels/drawing3.xml.rels><?xml version="1.0" encoding="utf-8" standalone="yes"?><Relationships xmlns="http://schemas.openxmlformats.org/package/2006/relationships"><Relationship Id="rId1" Type="http://schemas.openxmlformats.org/officeDocument/2006/relationships/image" Target="../media/image52.png" /></Relationships>
</file>

<file path=xl/drawings/_rels/drawing4.xml.rels><?xml version="1.0" encoding="utf-8" standalone="yes"?><Relationships xmlns="http://schemas.openxmlformats.org/package/2006/relationships"><Relationship Id="rId1" Type="http://schemas.openxmlformats.org/officeDocument/2006/relationships/image" Target="../media/image52.png" /><Relationship Id="rId2" Type="http://schemas.openxmlformats.org/officeDocument/2006/relationships/hyperlink" Target="http://www.nice.org.uk/PHXXX#www.nice.org.uk/PHXXX" TargetMode="External" /></Relationships>
</file>

<file path=xl/drawings/_rels/vmlDrawing1.vml.rels><?xml version="1.0" encoding="utf-8" standalone="yes"?><Relationships xmlns="http://schemas.openxmlformats.org/package/2006/relationships"><Relationship Id="rId1" Type="http://schemas.openxmlformats.org/officeDocument/2006/relationships/image" Target="../media/image51.emf" /><Relationship Id="rId2" Type="http://schemas.openxmlformats.org/officeDocument/2006/relationships/image" Target="../media/image4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76200</xdr:rowOff>
    </xdr:from>
    <xdr:to>
      <xdr:col>13</xdr:col>
      <xdr:colOff>0</xdr:colOff>
      <xdr:row>82</xdr:row>
      <xdr:rowOff>9525</xdr:rowOff>
    </xdr:to>
    <xdr:pic>
      <xdr:nvPicPr>
        <xdr:cNvPr id="1" name="Picture 1" descr="Public_Health_cover_2685"/>
        <xdr:cNvPicPr preferRelativeResize="1">
          <a:picLocks noChangeAspect="1"/>
        </xdr:cNvPicPr>
      </xdr:nvPicPr>
      <xdr:blipFill>
        <a:blip r:embed="rId1"/>
        <a:stretch>
          <a:fillRect/>
        </a:stretch>
      </xdr:blipFill>
      <xdr:spPr>
        <a:xfrm>
          <a:off x="0" y="76200"/>
          <a:ext cx="7924800" cy="13239750"/>
        </a:xfrm>
        <a:prstGeom prst="rect">
          <a:avLst/>
        </a:prstGeom>
        <a:noFill/>
        <a:ln w="9525" cmpd="sng">
          <a:noFill/>
        </a:ln>
      </xdr:spPr>
    </xdr:pic>
    <xdr:clientData/>
  </xdr:twoCellAnchor>
  <xdr:twoCellAnchor>
    <xdr:from>
      <xdr:col>3</xdr:col>
      <xdr:colOff>19050</xdr:colOff>
      <xdr:row>69</xdr:row>
      <xdr:rowOff>57150</xdr:rowOff>
    </xdr:from>
    <xdr:to>
      <xdr:col>5</xdr:col>
      <xdr:colOff>171450</xdr:colOff>
      <xdr:row>71</xdr:row>
      <xdr:rowOff>38100</xdr:rowOff>
    </xdr:to>
    <xdr:sp>
      <xdr:nvSpPr>
        <xdr:cNvPr id="2" name="Text Box 2"/>
        <xdr:cNvSpPr txBox="1">
          <a:spLocks noChangeArrowheads="1"/>
        </xdr:cNvSpPr>
      </xdr:nvSpPr>
      <xdr:spPr>
        <a:xfrm>
          <a:off x="1847850" y="11258550"/>
          <a:ext cx="1371600" cy="304800"/>
        </a:xfrm>
        <a:prstGeom prst="rect">
          <a:avLst/>
        </a:prstGeom>
        <a:noFill/>
        <a:ln w="9525" cmpd="sng">
          <a:noFill/>
        </a:ln>
      </xdr:spPr>
      <xdr:txBody>
        <a:bodyPr vertOverflow="clip" wrap="square" lIns="0" tIns="0" rIns="0" bIns="0"/>
        <a:p>
          <a:pPr algn="l">
            <a:defRPr/>
          </a:pPr>
          <a:r>
            <a:rPr lang="en-US" cap="none" sz="1800" b="0" i="0" u="none" baseline="0">
              <a:solidFill>
                <a:srgbClr val="000000"/>
              </a:solidFill>
              <a:latin typeface="Arial"/>
              <a:ea typeface="Arial"/>
              <a:cs typeface="Arial"/>
            </a:rPr>
            <a:t>2010</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p>
      </xdr:txBody>
    </xdr:sp>
    <xdr:clientData/>
  </xdr:twoCellAnchor>
  <xdr:twoCellAnchor>
    <xdr:from>
      <xdr:col>1</xdr:col>
      <xdr:colOff>76200</xdr:colOff>
      <xdr:row>75</xdr:row>
      <xdr:rowOff>57150</xdr:rowOff>
    </xdr:from>
    <xdr:to>
      <xdr:col>7</xdr:col>
      <xdr:colOff>514350</xdr:colOff>
      <xdr:row>79</xdr:row>
      <xdr:rowOff>133350</xdr:rowOff>
    </xdr:to>
    <xdr:sp>
      <xdr:nvSpPr>
        <xdr:cNvPr id="3" name="Text Box 3"/>
        <xdr:cNvSpPr txBox="1">
          <a:spLocks noChangeArrowheads="1"/>
        </xdr:cNvSpPr>
      </xdr:nvSpPr>
      <xdr:spPr>
        <a:xfrm>
          <a:off x="685800" y="12230100"/>
          <a:ext cx="4095750" cy="723900"/>
        </a:xfrm>
        <a:prstGeom prst="rect">
          <a:avLst/>
        </a:prstGeom>
        <a:noFill/>
        <a:ln w="9525" cmpd="sng">
          <a:noFill/>
        </a:ln>
      </xdr:spPr>
      <xdr:txBody>
        <a:bodyPr vertOverflow="clip" wrap="square" lIns="0" tIns="0" rIns="0" bIns="0"/>
        <a:p>
          <a:pPr algn="l">
            <a:defRPr/>
          </a:pPr>
          <a:r>
            <a:rPr lang="en-US" cap="none" sz="1800" b="1" i="0" u="none" baseline="0">
              <a:solidFill>
                <a:srgbClr val="FFFFFF"/>
              </a:solidFill>
              <a:latin typeface="Arial"/>
              <a:ea typeface="Arial"/>
              <a:cs typeface="Arial"/>
            </a:rPr>
            <a:t>NICE public health guidance </a:t>
          </a:r>
          <a:r>
            <a:rPr lang="en-US" cap="none" sz="1800" b="1" i="0" u="none" baseline="0">
              <a:solidFill>
                <a:srgbClr val="FFFFFF"/>
              </a:solidFill>
              <a:latin typeface="Arial"/>
              <a:ea typeface="Arial"/>
              <a:cs typeface="Arial"/>
            </a:rPr>
            <a:t> PH27</a:t>
          </a:r>
        </a:p>
      </xdr:txBody>
    </xdr:sp>
    <xdr:clientData/>
  </xdr:twoCellAnchor>
  <xdr:twoCellAnchor>
    <xdr:from>
      <xdr:col>1</xdr:col>
      <xdr:colOff>238125</xdr:colOff>
      <xdr:row>26</xdr:row>
      <xdr:rowOff>114300</xdr:rowOff>
    </xdr:from>
    <xdr:to>
      <xdr:col>12</xdr:col>
      <xdr:colOff>66675</xdr:colOff>
      <xdr:row>56</xdr:row>
      <xdr:rowOff>57150</xdr:rowOff>
    </xdr:to>
    <xdr:sp>
      <xdr:nvSpPr>
        <xdr:cNvPr id="4" name="Text Box 4"/>
        <xdr:cNvSpPr txBox="1">
          <a:spLocks noChangeArrowheads="1"/>
        </xdr:cNvSpPr>
      </xdr:nvSpPr>
      <xdr:spPr>
        <a:xfrm>
          <a:off x="847725" y="4324350"/>
          <a:ext cx="6534150" cy="4829175"/>
        </a:xfrm>
        <a:prstGeom prst="rect">
          <a:avLst/>
        </a:prstGeom>
        <a:noFill/>
        <a:ln w="9525" cmpd="sng">
          <a:noFill/>
        </a:ln>
      </xdr:spPr>
      <xdr:txBody>
        <a:bodyPr vertOverflow="clip" wrap="square" lIns="0" tIns="0" rIns="0" bIns="0"/>
        <a:p>
          <a:pPr algn="ctr">
            <a:defRPr/>
          </a:pPr>
          <a:r>
            <a:rPr lang="en-US" cap="none" sz="2600" b="0" i="0" u="none" baseline="0">
              <a:solidFill>
                <a:srgbClr val="003366"/>
              </a:solidFill>
              <a:latin typeface="Arial"/>
              <a:ea typeface="Arial"/>
              <a:cs typeface="Arial"/>
            </a:rPr>
            <a:t>
</a:t>
          </a:r>
          <a:r>
            <a:rPr lang="en-US" cap="none" sz="3400" b="1" i="0" u="none" baseline="0">
              <a:solidFill>
                <a:srgbClr val="333399"/>
              </a:solidFill>
              <a:latin typeface="Arial"/>
              <a:ea typeface="Arial"/>
              <a:cs typeface="Arial"/>
            </a:rPr>
            <a:t>
</a:t>
          </a:r>
          <a:r>
            <a:rPr lang="en-US" cap="none" sz="3400" b="1" i="0" u="none" baseline="0">
              <a:solidFill>
                <a:srgbClr val="333399"/>
              </a:solidFill>
              <a:latin typeface="Arial"/>
              <a:ea typeface="Arial"/>
              <a:cs typeface="Arial"/>
            </a:rPr>
            <a:t>Weight</a:t>
          </a:r>
          <a:r>
            <a:rPr lang="en-US" cap="none" sz="3400" b="1" i="0" u="none" baseline="0">
              <a:solidFill>
                <a:srgbClr val="333399"/>
              </a:solidFill>
              <a:latin typeface="Arial"/>
              <a:ea typeface="Arial"/>
              <a:cs typeface="Arial"/>
            </a:rPr>
            <a:t> management before, during and after pregnancy
</a:t>
          </a:r>
          <a:r>
            <a:rPr lang="en-US" cap="none" sz="3400" b="1" i="0" u="none" baseline="0">
              <a:solidFill>
                <a:srgbClr val="333399"/>
              </a:solidFill>
              <a:latin typeface="Arial"/>
              <a:ea typeface="Arial"/>
              <a:cs typeface="Arial"/>
            </a:rPr>
            <a:t>
</a:t>
          </a:r>
          <a:r>
            <a:rPr lang="en-US" cap="none" sz="3300" b="1" i="0" u="none" baseline="0">
              <a:solidFill>
                <a:srgbClr val="333399"/>
              </a:solidFill>
              <a:latin typeface="Arial"/>
              <a:ea typeface="Arial"/>
              <a:cs typeface="Arial"/>
            </a:rPr>
            <a:t>Financial</a:t>
          </a:r>
          <a:r>
            <a:rPr lang="en-US" cap="none" sz="3300" b="1" i="0" u="none" baseline="0">
              <a:solidFill>
                <a:srgbClr val="333399"/>
              </a:solidFill>
              <a:latin typeface="Arial"/>
              <a:ea typeface="Arial"/>
              <a:cs typeface="Arial"/>
            </a:rPr>
            <a:t> Planning Tool</a:t>
          </a:r>
          <a:r>
            <a:rPr lang="en-US" cap="none" sz="3300" b="1" i="0" u="none" baseline="0">
              <a:solidFill>
                <a:srgbClr val="333399"/>
              </a:solidFill>
              <a:latin typeface="Arial"/>
              <a:ea typeface="Arial"/>
              <a:cs typeface="Arial"/>
            </a:rPr>
            <a:t>
</a:t>
          </a:r>
          <a:r>
            <a:rPr lang="en-US" cap="none" sz="3300" b="1" i="0" u="none" baseline="0">
              <a:solidFill>
                <a:srgbClr val="33CCCC"/>
              </a:solidFill>
              <a:latin typeface="Arial"/>
              <a:ea typeface="Arial"/>
              <a:cs typeface="Arial"/>
            </a:rPr>
            <a:t>
</a:t>
          </a:r>
          <a:r>
            <a:rPr lang="en-US" cap="none" sz="2800" b="0" i="0" u="none" baseline="0">
              <a:solidFill>
                <a:srgbClr val="000000"/>
              </a:solidFill>
              <a:latin typeface="Arial"/>
              <a:ea typeface="Arial"/>
              <a:cs typeface="Arial"/>
            </a:rPr>
            <a:t>Implementing NICE guidance</a:t>
          </a:r>
          <a:r>
            <a:rPr lang="en-US" cap="none" sz="2800" b="0" i="0" u="none" baseline="0">
              <a:solidFill>
                <a:srgbClr val="003366"/>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942975</xdr:colOff>
      <xdr:row>0</xdr:row>
      <xdr:rowOff>123825</xdr:rowOff>
    </xdr:from>
    <xdr:to>
      <xdr:col>5</xdr:col>
      <xdr:colOff>1704975</xdr:colOff>
      <xdr:row>1</xdr:row>
      <xdr:rowOff>466725</xdr:rowOff>
    </xdr:to>
    <xdr:pic>
      <xdr:nvPicPr>
        <xdr:cNvPr id="1" name="Picture 1"/>
        <xdr:cNvPicPr preferRelativeResize="1">
          <a:picLocks noChangeAspect="1"/>
        </xdr:cNvPicPr>
      </xdr:nvPicPr>
      <xdr:blipFill>
        <a:blip r:embed="rId1"/>
        <a:stretch>
          <a:fillRect/>
        </a:stretch>
      </xdr:blipFill>
      <xdr:spPr>
        <a:xfrm>
          <a:off x="9477375" y="123825"/>
          <a:ext cx="2200275" cy="542925"/>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581025</xdr:colOff>
      <xdr:row>0</xdr:row>
      <xdr:rowOff>66675</xdr:rowOff>
    </xdr:from>
    <xdr:to>
      <xdr:col>5</xdr:col>
      <xdr:colOff>0</xdr:colOff>
      <xdr:row>1</xdr:row>
      <xdr:rowOff>447675</xdr:rowOff>
    </xdr:to>
    <xdr:pic>
      <xdr:nvPicPr>
        <xdr:cNvPr id="1" name="Picture 1"/>
        <xdr:cNvPicPr preferRelativeResize="1">
          <a:picLocks noChangeAspect="1"/>
        </xdr:cNvPicPr>
      </xdr:nvPicPr>
      <xdr:blipFill>
        <a:blip r:embed="rId1"/>
        <a:stretch>
          <a:fillRect/>
        </a:stretch>
      </xdr:blipFill>
      <xdr:spPr>
        <a:xfrm>
          <a:off x="6781800" y="66675"/>
          <a:ext cx="2295525" cy="542925"/>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714375</xdr:colOff>
      <xdr:row>0</xdr:row>
      <xdr:rowOff>66675</xdr:rowOff>
    </xdr:from>
    <xdr:to>
      <xdr:col>10</xdr:col>
      <xdr:colOff>0</xdr:colOff>
      <xdr:row>2</xdr:row>
      <xdr:rowOff>57150</xdr:rowOff>
    </xdr:to>
    <xdr:pic>
      <xdr:nvPicPr>
        <xdr:cNvPr id="1" name="Picture 1"/>
        <xdr:cNvPicPr preferRelativeResize="1">
          <a:picLocks noChangeAspect="1"/>
        </xdr:cNvPicPr>
      </xdr:nvPicPr>
      <xdr:blipFill>
        <a:blip r:embed="rId1"/>
        <a:stretch>
          <a:fillRect/>
        </a:stretch>
      </xdr:blipFill>
      <xdr:spPr>
        <a:xfrm>
          <a:off x="4914900" y="66675"/>
          <a:ext cx="2228850" cy="561975"/>
        </a:xfrm>
        <a:prstGeom prst="rect">
          <a:avLst/>
        </a:prstGeom>
        <a:noFill/>
        <a:ln w="1" cmpd="sng">
          <a:noFill/>
        </a:ln>
      </xdr:spPr>
    </xdr:pic>
    <xdr:clientData/>
  </xdr:twoCellAnchor>
  <xdr:twoCellAnchor>
    <xdr:from>
      <xdr:col>5</xdr:col>
      <xdr:colOff>876300</xdr:colOff>
      <xdr:row>7</xdr:row>
      <xdr:rowOff>104775</xdr:rowOff>
    </xdr:from>
    <xdr:to>
      <xdr:col>7</xdr:col>
      <xdr:colOff>1495425</xdr:colOff>
      <xdr:row>9</xdr:row>
      <xdr:rowOff>0</xdr:rowOff>
    </xdr:to>
    <xdr:sp>
      <xdr:nvSpPr>
        <xdr:cNvPr id="2" name="Text Box 3">
          <a:hlinkClick r:id="rId2"/>
        </xdr:cNvPr>
        <xdr:cNvSpPr txBox="1">
          <a:spLocks noChangeArrowheads="1"/>
        </xdr:cNvSpPr>
      </xdr:nvSpPr>
      <xdr:spPr>
        <a:xfrm>
          <a:off x="3562350" y="1609725"/>
          <a:ext cx="2133600" cy="247650"/>
        </a:xfrm>
        <a:prstGeom prst="rect">
          <a:avLst/>
        </a:prstGeom>
        <a:solidFill>
          <a:srgbClr val="FFFFFF"/>
        </a:solid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www.nice.org.uk/PHXXX</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itlePage"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ICE\Data\Guidance%20tools\Public%20Health\PH%20interventions\In%20development\School%20based%20interventions%20prevent%20uptake%20smoking\Costing\Working%20documents\Costing%20template%20-%20School%20based%20smoki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lePag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itle page"/>
      <sheetName val="Background and Report"/>
      <sheetName val="Planning Tool - schools"/>
      <sheetName val="Planning Tool - LA or PCT"/>
      <sheetName val="Guidance and referenc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costing@nice.org.uk" TargetMode="External" /><Relationship Id="rId2" Type="http://schemas.openxmlformats.org/officeDocument/2006/relationships/hyperlink" Target="mailto:costing@nice.org.uk" TargetMode="External" /><Relationship Id="rId3" Type="http://schemas.openxmlformats.org/officeDocument/2006/relationships/oleObject" Target="../embeddings/oleObject_3_0.bin" /><Relationship Id="rId4" Type="http://schemas.openxmlformats.org/officeDocument/2006/relationships/oleObject" Target="../embeddings/oleObject_3_1.bin" /><Relationship Id="rId5" Type="http://schemas.openxmlformats.org/officeDocument/2006/relationships/vmlDrawing" Target="../drawings/vmlDrawing1.vml" /><Relationship Id="rId6" Type="http://schemas.openxmlformats.org/officeDocument/2006/relationships/drawing" Target="../drawings/drawing4.xml" /><Relationship Id="rId7"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N33:V49"/>
  <sheetViews>
    <sheetView showGridLines="0" showRowColHeaders="0" tabSelected="1" zoomScaleSheetLayoutView="50" zoomScalePageLayoutView="0" workbookViewId="0" topLeftCell="A32">
      <selection activeCell="R78" sqref="R78"/>
    </sheetView>
  </sheetViews>
  <sheetFormatPr defaultColWidth="9.140625" defaultRowHeight="12.75"/>
  <sheetData>
    <row r="33" ht="12.75">
      <c r="N33" s="20"/>
    </row>
    <row r="42" ht="12.75">
      <c r="O42" s="20"/>
    </row>
    <row r="49" ht="15">
      <c r="V49" s="56"/>
    </row>
  </sheetData>
  <sheetProtection password="E53C" sheet="1"/>
  <printOptions/>
  <pageMargins left="0" right="0" top="0" bottom="0" header="0" footer="0"/>
  <pageSetup fitToHeight="1" fitToWidth="1" horizontalDpi="600" verticalDpi="600" orientation="portrait" paperSize="9" scale="80" r:id="rId2"/>
  <colBreaks count="1" manualBreakCount="1">
    <brk id="14" max="74"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2:R65"/>
  <sheetViews>
    <sheetView showGridLines="0" zoomScale="90" zoomScaleNormal="90" zoomScaleSheetLayoutView="75" workbookViewId="0" topLeftCell="A40">
      <selection activeCell="H75" sqref="H75"/>
    </sheetView>
  </sheetViews>
  <sheetFormatPr defaultColWidth="9.140625" defaultRowHeight="12.75"/>
  <cols>
    <col min="1" max="1" width="8.57421875" style="62" customWidth="1"/>
    <col min="2" max="2" width="76.28125" style="5" customWidth="1"/>
    <col min="3" max="5" width="21.57421875" style="5" customWidth="1"/>
    <col min="6" max="6" width="27.140625" style="5" customWidth="1"/>
    <col min="7" max="7" width="8.421875" style="5" customWidth="1"/>
    <col min="8" max="9" width="19.7109375" style="5" customWidth="1"/>
    <col min="10" max="13" width="15.7109375" style="5" customWidth="1"/>
    <col min="14" max="14" width="21.00390625" style="5" customWidth="1"/>
    <col min="15" max="16384" width="9.140625" style="5" customWidth="1"/>
  </cols>
  <sheetData>
    <row r="1" ht="15.75"/>
    <row r="2" spans="2:5" ht="39.75" customHeight="1">
      <c r="B2" s="63" t="s">
        <v>54</v>
      </c>
      <c r="C2" s="63"/>
      <c r="D2" s="64"/>
      <c r="E2" s="64"/>
    </row>
    <row r="3" spans="2:5" ht="12.75" customHeight="1">
      <c r="B3" s="64"/>
      <c r="C3" s="64"/>
      <c r="D3" s="64"/>
      <c r="E3" s="64"/>
    </row>
    <row r="4" spans="2:5" ht="6.75" customHeight="1">
      <c r="B4" s="64"/>
      <c r="C4" s="64"/>
      <c r="D4" s="64"/>
      <c r="E4" s="64"/>
    </row>
    <row r="5" ht="13.5" customHeight="1"/>
    <row r="6" spans="10:18" ht="27" customHeight="1">
      <c r="J6" s="65"/>
      <c r="K6" s="65"/>
      <c r="L6" s="65"/>
      <c r="M6" s="65"/>
      <c r="N6" s="65"/>
      <c r="O6" s="65"/>
      <c r="P6" s="65"/>
      <c r="Q6" s="65"/>
      <c r="R6" s="65"/>
    </row>
    <row r="7" spans="2:6" ht="42" customHeight="1">
      <c r="B7" s="86" t="s">
        <v>34</v>
      </c>
      <c r="C7" s="87"/>
      <c r="D7" s="87"/>
      <c r="E7" s="87"/>
      <c r="F7" s="88"/>
    </row>
    <row r="8" spans="2:13" ht="7.5" customHeight="1">
      <c r="B8" s="4"/>
      <c r="C8" s="4"/>
      <c r="D8" s="4"/>
      <c r="E8" s="4"/>
      <c r="F8" s="4"/>
      <c r="G8" s="4"/>
      <c r="H8" s="4"/>
      <c r="I8" s="4"/>
      <c r="J8" s="4"/>
      <c r="K8" s="4"/>
      <c r="L8" s="4"/>
      <c r="M8" s="4"/>
    </row>
    <row r="9" spans="2:13" ht="7.5" customHeight="1">
      <c r="B9" s="4"/>
      <c r="C9" s="4"/>
      <c r="D9" s="4"/>
      <c r="E9" s="4"/>
      <c r="F9" s="4"/>
      <c r="G9" s="4"/>
      <c r="H9" s="4"/>
      <c r="I9" s="4"/>
      <c r="J9" s="4"/>
      <c r="K9" s="4"/>
      <c r="L9" s="4"/>
      <c r="M9" s="4"/>
    </row>
    <row r="10" spans="2:9" ht="35.25" customHeight="1">
      <c r="B10" s="85" t="s">
        <v>35</v>
      </c>
      <c r="C10" s="85"/>
      <c r="D10" s="85"/>
      <c r="E10" s="85"/>
      <c r="F10" s="85"/>
      <c r="G10" s="69"/>
      <c r="H10" s="39"/>
      <c r="I10" s="23"/>
    </row>
    <row r="11" spans="2:9" ht="35.25" customHeight="1">
      <c r="B11" s="41"/>
      <c r="C11" s="41"/>
      <c r="D11" s="41"/>
      <c r="E11" s="41"/>
      <c r="F11" s="41"/>
      <c r="G11" s="69"/>
      <c r="H11" s="39"/>
      <c r="I11" s="23"/>
    </row>
    <row r="12" spans="2:9" ht="35.25" customHeight="1">
      <c r="B12" s="41" t="s">
        <v>46</v>
      </c>
      <c r="C12" s="78">
        <v>100000</v>
      </c>
      <c r="D12" s="74"/>
      <c r="E12" s="74"/>
      <c r="F12" s="41"/>
      <c r="G12" s="69"/>
      <c r="H12" s="39"/>
      <c r="I12" s="23"/>
    </row>
    <row r="13" spans="2:9" ht="35.25" customHeight="1">
      <c r="B13" s="41" t="s">
        <v>47</v>
      </c>
      <c r="C13" s="79">
        <v>63.9</v>
      </c>
      <c r="D13" s="75" t="s">
        <v>48</v>
      </c>
      <c r="E13" s="74"/>
      <c r="F13" s="41"/>
      <c r="G13" s="69"/>
      <c r="H13" s="39"/>
      <c r="I13" s="23"/>
    </row>
    <row r="14" spans="2:9" ht="35.25" customHeight="1">
      <c r="B14" s="41" t="s">
        <v>36</v>
      </c>
      <c r="C14" s="78">
        <f>ROUND(+$C$12*$C$13/1000,-3)</f>
        <v>6000</v>
      </c>
      <c r="D14" s="75" t="s">
        <v>49</v>
      </c>
      <c r="E14" s="74"/>
      <c r="F14" s="41"/>
      <c r="G14" s="69"/>
      <c r="H14" s="39"/>
      <c r="I14" s="23"/>
    </row>
    <row r="15" spans="2:9" ht="35.25" customHeight="1">
      <c r="B15" s="41" t="s">
        <v>50</v>
      </c>
      <c r="C15" s="80">
        <v>0.17</v>
      </c>
      <c r="D15" s="75" t="s">
        <v>52</v>
      </c>
      <c r="E15" s="74"/>
      <c r="F15" s="41"/>
      <c r="G15" s="69"/>
      <c r="H15" s="39"/>
      <c r="I15" s="23"/>
    </row>
    <row r="16" spans="2:9" ht="35.25" customHeight="1">
      <c r="B16" s="41" t="s">
        <v>53</v>
      </c>
      <c r="C16" s="77">
        <f>ROUND(+C14*C15,0)</f>
        <v>1020</v>
      </c>
      <c r="D16" s="75"/>
      <c r="E16" s="74"/>
      <c r="F16" s="41"/>
      <c r="G16" s="69"/>
      <c r="H16" s="39"/>
      <c r="I16" s="23"/>
    </row>
    <row r="17" spans="2:9" ht="35.25" customHeight="1">
      <c r="B17" s="41" t="s">
        <v>51</v>
      </c>
      <c r="C17" s="80">
        <v>0.5</v>
      </c>
      <c r="D17" s="75" t="s">
        <v>52</v>
      </c>
      <c r="E17" s="74"/>
      <c r="F17" s="41"/>
      <c r="G17" s="69"/>
      <c r="H17" s="39"/>
      <c r="I17" s="23"/>
    </row>
    <row r="18" spans="2:9" ht="35.25" customHeight="1">
      <c r="B18" s="41" t="s">
        <v>45</v>
      </c>
      <c r="C18" s="77">
        <f>ROUND(+C14*C15*(1-C17),0)</f>
        <v>510</v>
      </c>
      <c r="D18" s="74"/>
      <c r="E18" s="74"/>
      <c r="F18" s="41"/>
      <c r="G18" s="69"/>
      <c r="H18" s="39"/>
      <c r="I18" s="23"/>
    </row>
    <row r="19" spans="3:5" ht="15.75">
      <c r="C19" s="76"/>
      <c r="D19" s="76"/>
      <c r="E19" s="76"/>
    </row>
    <row r="21" spans="2:7" ht="15.75">
      <c r="B21" s="22"/>
      <c r="C21" s="22"/>
      <c r="D21" s="22"/>
      <c r="E21" s="22"/>
      <c r="G21" s="28"/>
    </row>
    <row r="22" spans="2:7" ht="15.75">
      <c r="B22" s="22"/>
      <c r="C22" s="22"/>
      <c r="D22" s="22"/>
      <c r="E22" s="22"/>
      <c r="G22" s="28"/>
    </row>
    <row r="23" spans="1:7" ht="33" customHeight="1">
      <c r="A23" s="66"/>
      <c r="B23" s="55" t="s">
        <v>40</v>
      </c>
      <c r="C23" s="47" t="s">
        <v>6</v>
      </c>
      <c r="D23" s="35" t="s">
        <v>38</v>
      </c>
      <c r="E23" s="35" t="s">
        <v>39</v>
      </c>
      <c r="F23" s="35" t="s">
        <v>37</v>
      </c>
      <c r="G23" s="28"/>
    </row>
    <row r="24" spans="2:7" ht="15" customHeight="1">
      <c r="B24" s="29"/>
      <c r="C24" s="29"/>
      <c r="D24" s="30"/>
      <c r="E24" s="30"/>
      <c r="F24" s="30"/>
      <c r="G24" s="28"/>
    </row>
    <row r="25" spans="2:7" ht="15" customHeight="1">
      <c r="B25" s="67" t="s">
        <v>55</v>
      </c>
      <c r="C25" s="60"/>
      <c r="D25" s="61"/>
      <c r="E25" s="61"/>
      <c r="F25" s="70"/>
      <c r="G25" s="71"/>
    </row>
    <row r="26" spans="2:7" ht="30.75">
      <c r="B26" s="58" t="s">
        <v>26</v>
      </c>
      <c r="C26" s="60"/>
      <c r="D26" s="61"/>
      <c r="E26" s="61"/>
      <c r="F26" s="70"/>
      <c r="G26" s="71"/>
    </row>
    <row r="27" spans="2:7" ht="15" customHeight="1">
      <c r="B27" s="84" t="s">
        <v>20</v>
      </c>
      <c r="C27" s="81"/>
      <c r="D27" s="82"/>
      <c r="E27" s="82"/>
      <c r="F27" s="70">
        <f>(E27-D27)*C27</f>
        <v>0</v>
      </c>
      <c r="G27" s="71"/>
    </row>
    <row r="28" spans="2:7" ht="15" customHeight="1">
      <c r="B28" s="84" t="s">
        <v>21</v>
      </c>
      <c r="C28" s="81"/>
      <c r="D28" s="83"/>
      <c r="E28" s="83"/>
      <c r="F28" s="70">
        <f>(E28-D28)*C28</f>
        <v>0</v>
      </c>
      <c r="G28" s="71"/>
    </row>
    <row r="29" spans="2:7" ht="15" customHeight="1">
      <c r="B29" s="22"/>
      <c r="C29" s="60"/>
      <c r="D29" s="61"/>
      <c r="E29" s="61"/>
      <c r="F29" s="70"/>
      <c r="G29" s="71"/>
    </row>
    <row r="30" spans="2:7" ht="30.75">
      <c r="B30" s="58" t="s">
        <v>27</v>
      </c>
      <c r="C30" s="60"/>
      <c r="D30" s="61"/>
      <c r="E30" s="61"/>
      <c r="F30" s="70"/>
      <c r="G30" s="71"/>
    </row>
    <row r="31" spans="2:7" ht="15" customHeight="1">
      <c r="B31" s="84" t="s">
        <v>20</v>
      </c>
      <c r="C31" s="81"/>
      <c r="D31" s="83"/>
      <c r="E31" s="83"/>
      <c r="F31" s="70">
        <f>(E31-D31)*C31</f>
        <v>0</v>
      </c>
      <c r="G31" s="71"/>
    </row>
    <row r="32" spans="2:7" ht="15" customHeight="1">
      <c r="B32" s="84" t="s">
        <v>21</v>
      </c>
      <c r="C32" s="81"/>
      <c r="D32" s="83"/>
      <c r="E32" s="83"/>
      <c r="F32" s="70">
        <f>(E32-D32)*C32</f>
        <v>0</v>
      </c>
      <c r="G32" s="71"/>
    </row>
    <row r="33" spans="2:7" ht="15" customHeight="1">
      <c r="B33" s="22"/>
      <c r="C33" s="60"/>
      <c r="D33" s="61"/>
      <c r="E33" s="61"/>
      <c r="F33" s="70"/>
      <c r="G33" s="71"/>
    </row>
    <row r="34" spans="2:7" ht="30.75" customHeight="1">
      <c r="B34" s="58" t="s">
        <v>28</v>
      </c>
      <c r="C34" s="81"/>
      <c r="D34" s="83"/>
      <c r="E34" s="83"/>
      <c r="F34" s="70">
        <f>(E34-D34)*C34</f>
        <v>0</v>
      </c>
      <c r="G34" s="71"/>
    </row>
    <row r="35" spans="2:7" ht="15" customHeight="1">
      <c r="B35" s="58" t="s">
        <v>29</v>
      </c>
      <c r="C35" s="81"/>
      <c r="D35" s="83"/>
      <c r="E35" s="83"/>
      <c r="F35" s="70">
        <f>(E35-D35)*C35</f>
        <v>0</v>
      </c>
      <c r="G35" s="71"/>
    </row>
    <row r="36" spans="2:7" ht="15" customHeight="1">
      <c r="B36" s="58"/>
      <c r="C36" s="60"/>
      <c r="D36" s="61"/>
      <c r="E36" s="61"/>
      <c r="F36" s="70"/>
      <c r="G36" s="71"/>
    </row>
    <row r="37" spans="2:7" ht="30.75">
      <c r="B37" s="58" t="s">
        <v>30</v>
      </c>
      <c r="C37" s="81"/>
      <c r="D37" s="83"/>
      <c r="E37" s="83"/>
      <c r="F37" s="70">
        <f>(E37-D37)*C37</f>
        <v>0</v>
      </c>
      <c r="G37" s="71"/>
    </row>
    <row r="38" spans="2:7" ht="30" customHeight="1">
      <c r="B38" s="58"/>
      <c r="C38" s="60"/>
      <c r="D38" s="61"/>
      <c r="E38" s="61"/>
      <c r="F38" s="70"/>
      <c r="G38" s="71"/>
    </row>
    <row r="39" spans="2:7" ht="15" customHeight="1">
      <c r="B39" s="68" t="s">
        <v>22</v>
      </c>
      <c r="C39" s="60"/>
      <c r="D39" s="61"/>
      <c r="E39" s="61"/>
      <c r="F39" s="70"/>
      <c r="G39" s="71"/>
    </row>
    <row r="40" spans="2:7" ht="15" customHeight="1">
      <c r="B40" s="59" t="s">
        <v>56</v>
      </c>
      <c r="C40" s="81"/>
      <c r="D40" s="83"/>
      <c r="E40" s="83"/>
      <c r="F40" s="70">
        <f>(E40-D40)*C40</f>
        <v>0</v>
      </c>
      <c r="G40" s="71"/>
    </row>
    <row r="41" spans="2:7" ht="30.75">
      <c r="B41" s="58" t="s">
        <v>57</v>
      </c>
      <c r="C41" s="81"/>
      <c r="D41" s="83"/>
      <c r="E41" s="83"/>
      <c r="F41" s="70">
        <f>(E41-D41)*C41</f>
        <v>0</v>
      </c>
      <c r="G41" s="71"/>
    </row>
    <row r="42" spans="2:7" ht="15" customHeight="1">
      <c r="B42" s="59"/>
      <c r="C42" s="60"/>
      <c r="D42" s="61"/>
      <c r="E42" s="61"/>
      <c r="F42" s="70"/>
      <c r="G42" s="71"/>
    </row>
    <row r="43" spans="2:7" ht="30.75">
      <c r="B43" s="58" t="s">
        <v>31</v>
      </c>
      <c r="C43" s="81"/>
      <c r="D43" s="83"/>
      <c r="E43" s="83"/>
      <c r="F43" s="70">
        <f>(E43-D43)*C43</f>
        <v>0</v>
      </c>
      <c r="G43" s="71"/>
    </row>
    <row r="44" spans="3:7" ht="30.75" customHeight="1">
      <c r="C44" s="60"/>
      <c r="D44" s="61"/>
      <c r="E44" s="61"/>
      <c r="F44" s="70"/>
      <c r="G44" s="71"/>
    </row>
    <row r="45" spans="2:7" ht="15" customHeight="1">
      <c r="B45" s="68" t="s">
        <v>5</v>
      </c>
      <c r="C45" s="60"/>
      <c r="D45" s="61"/>
      <c r="E45" s="61"/>
      <c r="F45" s="70"/>
      <c r="G45" s="71"/>
    </row>
    <row r="46" spans="2:7" ht="15" customHeight="1">
      <c r="B46" s="59" t="s">
        <v>24</v>
      </c>
      <c r="C46" s="81"/>
      <c r="D46" s="83"/>
      <c r="E46" s="83"/>
      <c r="F46" s="70">
        <f>(E46-D46)*C46</f>
        <v>0</v>
      </c>
      <c r="G46" s="71"/>
    </row>
    <row r="47" spans="2:7" ht="15.75">
      <c r="B47" s="59"/>
      <c r="C47" s="60"/>
      <c r="D47" s="61"/>
      <c r="E47" s="61"/>
      <c r="F47" s="70"/>
      <c r="G47" s="71"/>
    </row>
    <row r="48" spans="2:7" ht="15" customHeight="1">
      <c r="B48" s="59" t="s">
        <v>43</v>
      </c>
      <c r="C48" s="81">
        <v>131</v>
      </c>
      <c r="D48" s="83"/>
      <c r="E48" s="83"/>
      <c r="F48" s="70">
        <f>(E48-D48)*C48</f>
        <v>0</v>
      </c>
      <c r="G48" s="71"/>
    </row>
    <row r="49" spans="2:7" ht="15" customHeight="1">
      <c r="B49" s="6"/>
      <c r="C49" s="60"/>
      <c r="D49" s="61"/>
      <c r="E49" s="61"/>
      <c r="F49" s="70"/>
      <c r="G49" s="71"/>
    </row>
    <row r="50" spans="2:7" ht="15" customHeight="1">
      <c r="B50" s="59" t="s">
        <v>25</v>
      </c>
      <c r="C50" s="81"/>
      <c r="D50" s="83"/>
      <c r="E50" s="83"/>
      <c r="F50" s="70">
        <f>(E50-D50)*C50</f>
        <v>0</v>
      </c>
      <c r="G50" s="71"/>
    </row>
    <row r="51" spans="3:7" ht="15" customHeight="1">
      <c r="C51" s="43"/>
      <c r="D51" s="44"/>
      <c r="E51" s="44"/>
      <c r="G51" s="71"/>
    </row>
    <row r="52" spans="3:5" ht="15" customHeight="1">
      <c r="C52" s="6"/>
      <c r="D52" s="22"/>
      <c r="E52" s="22"/>
    </row>
    <row r="53" spans="2:6" ht="15" customHeight="1">
      <c r="B53" s="6" t="s">
        <v>41</v>
      </c>
      <c r="C53" s="6"/>
      <c r="D53" s="22"/>
      <c r="E53" s="22"/>
      <c r="F53" s="72">
        <f>SUM(F25:F50)</f>
        <v>0</v>
      </c>
    </row>
    <row r="54" spans="2:5" ht="15" customHeight="1">
      <c r="B54" s="6"/>
      <c r="C54" s="6"/>
      <c r="D54" s="22"/>
      <c r="E54" s="22"/>
    </row>
    <row r="55" spans="2:5" ht="15" customHeight="1">
      <c r="B55" s="6"/>
      <c r="C55" s="6"/>
      <c r="D55" s="22"/>
      <c r="E55" s="22"/>
    </row>
    <row r="56" spans="2:5" ht="15" customHeight="1">
      <c r="B56" s="6"/>
      <c r="C56" s="6"/>
      <c r="D56" s="22"/>
      <c r="E56" s="22"/>
    </row>
    <row r="57" spans="2:5" ht="15" customHeight="1">
      <c r="B57" s="6"/>
      <c r="C57" s="6"/>
      <c r="D57" s="22"/>
      <c r="E57" s="22"/>
    </row>
    <row r="58" ht="15.75">
      <c r="B58" s="57"/>
    </row>
    <row r="59" ht="15.75">
      <c r="B59" s="6" t="s">
        <v>42</v>
      </c>
    </row>
    <row r="61" ht="15.75">
      <c r="B61" s="68" t="s">
        <v>23</v>
      </c>
    </row>
    <row r="62" spans="2:6" ht="15.75">
      <c r="B62" s="59" t="s">
        <v>32</v>
      </c>
      <c r="C62" s="81">
        <v>199</v>
      </c>
      <c r="D62" s="83"/>
      <c r="E62" s="83"/>
      <c r="F62" s="70">
        <f>(E62-D62)*C62</f>
        <v>0</v>
      </c>
    </row>
    <row r="63" spans="2:6" ht="15.75">
      <c r="B63" s="59" t="s">
        <v>33</v>
      </c>
      <c r="C63" s="81">
        <v>25</v>
      </c>
      <c r="D63" s="83"/>
      <c r="E63" s="83"/>
      <c r="F63" s="70">
        <f>(E63-D63)*C63</f>
        <v>0</v>
      </c>
    </row>
    <row r="65" spans="2:6" ht="15.75">
      <c r="B65" s="6" t="s">
        <v>44</v>
      </c>
      <c r="F65" s="73">
        <f>SUM(F62:F64)</f>
        <v>0</v>
      </c>
    </row>
  </sheetData>
  <sheetProtection/>
  <mergeCells count="2">
    <mergeCell ref="B10:F10"/>
    <mergeCell ref="B7:F7"/>
  </mergeCells>
  <printOptions/>
  <pageMargins left="0" right="0" top="0.4330708661417323" bottom="0.5118110236220472" header="0.2755905511811024" footer="0.5118110236220472"/>
  <pageSetup fitToHeight="1" fitToWidth="1" horizontalDpi="600" verticalDpi="600" orientation="portrait" paperSize="9" scale="59" r:id="rId2"/>
  <headerFooter alignWithMargins="0">
    <oddFooter>&amp;LFinancial planning model: Quitting smoking in pregnancy</oddFooter>
  </headerFooter>
  <ignoredErrors>
    <ignoredError sqref="C14" unlockedFormula="1"/>
  </ignoredErrors>
  <drawing r:id="rId1"/>
</worksheet>
</file>

<file path=xl/worksheets/sheet3.xml><?xml version="1.0" encoding="utf-8"?>
<worksheet xmlns="http://schemas.openxmlformats.org/spreadsheetml/2006/main" xmlns:r="http://schemas.openxmlformats.org/officeDocument/2006/relationships">
  <sheetPr>
    <pageSetUpPr fitToPage="1"/>
  </sheetPr>
  <dimension ref="B2:Q27"/>
  <sheetViews>
    <sheetView zoomScale="70" zoomScaleNormal="70" zoomScaleSheetLayoutView="75" workbookViewId="0" topLeftCell="A4">
      <selection activeCell="H26" sqref="H26"/>
    </sheetView>
  </sheetViews>
  <sheetFormatPr defaultColWidth="9.140625" defaultRowHeight="12.75"/>
  <cols>
    <col min="1" max="1" width="8.57421875" style="2" customWidth="1"/>
    <col min="2" max="2" width="62.8515625" style="2" customWidth="1"/>
    <col min="3" max="5" width="21.57421875" style="2" customWidth="1"/>
    <col min="6" max="6" width="15.28125" style="2" bestFit="1" customWidth="1"/>
    <col min="7" max="8" width="19.7109375" style="2" customWidth="1"/>
    <col min="9" max="12" width="15.7109375" style="2" customWidth="1"/>
    <col min="13" max="13" width="21.00390625" style="2" customWidth="1"/>
    <col min="14" max="16384" width="9.140625" style="2" customWidth="1"/>
  </cols>
  <sheetData>
    <row r="1" ht="12.75"/>
    <row r="2" spans="2:4" ht="39.75" customHeight="1">
      <c r="B2" s="32" t="e">
        <f>#REF!</f>
        <v>#REF!</v>
      </c>
      <c r="C2" s="32"/>
      <c r="D2" s="32"/>
    </row>
    <row r="3" spans="2:4" ht="12.75" customHeight="1">
      <c r="B3" s="21"/>
      <c r="C3" s="21"/>
      <c r="D3" s="21"/>
    </row>
    <row r="4" spans="2:4" ht="6.75" customHeight="1">
      <c r="B4" s="21"/>
      <c r="C4" s="21"/>
      <c r="D4" s="21"/>
    </row>
    <row r="5" ht="13.5" customHeight="1"/>
    <row r="6" spans="9:17" ht="27" customHeight="1">
      <c r="I6" s="3"/>
      <c r="J6" s="3"/>
      <c r="K6" s="3"/>
      <c r="L6" s="3"/>
      <c r="M6" s="3"/>
      <c r="N6" s="3"/>
      <c r="O6" s="3"/>
      <c r="P6" s="3"/>
      <c r="Q6" s="3"/>
    </row>
    <row r="7" spans="2:5" ht="24" customHeight="1">
      <c r="B7" s="90" t="s">
        <v>18</v>
      </c>
      <c r="C7" s="91"/>
      <c r="D7" s="91"/>
      <c r="E7" s="92"/>
    </row>
    <row r="8" spans="2:16" ht="7.5" customHeight="1">
      <c r="B8" s="4"/>
      <c r="C8" s="4"/>
      <c r="D8" s="4"/>
      <c r="E8" s="4"/>
      <c r="F8" s="4"/>
      <c r="G8" s="4"/>
      <c r="H8" s="4"/>
      <c r="I8" s="4"/>
      <c r="J8" s="4"/>
      <c r="K8" s="4"/>
      <c r="L8" s="4"/>
      <c r="M8" s="5"/>
      <c r="N8" s="5"/>
      <c r="O8" s="5"/>
      <c r="P8" s="5"/>
    </row>
    <row r="9" spans="2:17" ht="60.75" customHeight="1">
      <c r="B9" s="85" t="s">
        <v>19</v>
      </c>
      <c r="C9" s="85"/>
      <c r="D9" s="85"/>
      <c r="E9" s="89"/>
      <c r="F9" s="38"/>
      <c r="G9" s="24"/>
      <c r="H9" s="23"/>
      <c r="I9" s="5"/>
      <c r="J9" s="5"/>
      <c r="K9" s="5"/>
      <c r="L9" s="5"/>
      <c r="M9" s="5"/>
      <c r="N9" s="5"/>
      <c r="O9" s="5"/>
      <c r="P9" s="5"/>
      <c r="Q9" s="5"/>
    </row>
    <row r="10" spans="2:17" ht="15" customHeight="1">
      <c r="B10" s="41"/>
      <c r="C10" s="41"/>
      <c r="D10" s="41"/>
      <c r="E10" s="42"/>
      <c r="F10" s="38"/>
      <c r="G10" s="24"/>
      <c r="H10" s="23"/>
      <c r="I10" s="5"/>
      <c r="J10" s="5"/>
      <c r="K10" s="5"/>
      <c r="L10" s="5"/>
      <c r="M10" s="5"/>
      <c r="N10" s="5"/>
      <c r="O10" s="5"/>
      <c r="P10" s="5"/>
      <c r="Q10" s="5"/>
    </row>
    <row r="11" spans="2:16" ht="15.75" customHeight="1">
      <c r="B11" s="22"/>
      <c r="C11" s="22"/>
      <c r="D11" s="22"/>
      <c r="E11" s="5"/>
      <c r="F11" s="28"/>
      <c r="G11" s="5"/>
      <c r="H11" s="5"/>
      <c r="I11" s="5"/>
      <c r="J11" s="5"/>
      <c r="K11" s="5"/>
      <c r="L11" s="5"/>
      <c r="M11" s="5"/>
      <c r="N11" s="5"/>
      <c r="O11" s="5"/>
      <c r="P11" s="5"/>
    </row>
    <row r="12" spans="2:16" ht="48" customHeight="1">
      <c r="B12" s="31" t="s">
        <v>3</v>
      </c>
      <c r="C12" s="47" t="s">
        <v>6</v>
      </c>
      <c r="D12" s="47" t="s">
        <v>7</v>
      </c>
      <c r="E12" s="35" t="s">
        <v>4</v>
      </c>
      <c r="F12" s="37"/>
      <c r="G12" s="5"/>
      <c r="H12" s="5"/>
      <c r="I12" s="5"/>
      <c r="J12" s="5"/>
      <c r="K12" s="5"/>
      <c r="L12" s="5"/>
      <c r="M12" s="5"/>
      <c r="N12" s="5"/>
      <c r="O12" s="5"/>
      <c r="P12" s="5"/>
    </row>
    <row r="13" spans="2:16" ht="15" customHeight="1">
      <c r="B13" s="29"/>
      <c r="C13" s="29"/>
      <c r="D13" s="29"/>
      <c r="E13" s="30"/>
      <c r="F13" s="28"/>
      <c r="G13" s="5"/>
      <c r="I13" s="5"/>
      <c r="J13" s="5"/>
      <c r="K13" s="5"/>
      <c r="L13" s="5"/>
      <c r="M13" s="5"/>
      <c r="N13" s="5"/>
      <c r="O13" s="5"/>
      <c r="P13" s="5"/>
    </row>
    <row r="14" spans="2:16" ht="15" customHeight="1">
      <c r="B14" s="5" t="s">
        <v>8</v>
      </c>
      <c r="C14" s="45"/>
      <c r="D14" s="45"/>
      <c r="E14" s="34">
        <f aca="true" t="shared" si="0" ref="E14:E20">D14*C14</f>
        <v>0</v>
      </c>
      <c r="F14" s="26"/>
      <c r="G14" s="5"/>
      <c r="H14" s="5"/>
      <c r="I14" s="5"/>
      <c r="J14" s="5"/>
      <c r="K14" s="5"/>
      <c r="L14" s="5"/>
      <c r="M14" s="5"/>
      <c r="N14" s="5"/>
      <c r="O14" s="5"/>
      <c r="P14" s="5"/>
    </row>
    <row r="15" spans="2:16" ht="15" customHeight="1">
      <c r="B15" s="5" t="s">
        <v>9</v>
      </c>
      <c r="C15" s="45"/>
      <c r="D15" s="45"/>
      <c r="E15" s="34">
        <f t="shared" si="0"/>
        <v>0</v>
      </c>
      <c r="F15" s="26"/>
      <c r="G15" s="5"/>
      <c r="H15" s="5"/>
      <c r="I15" s="5"/>
      <c r="J15" s="5"/>
      <c r="K15" s="5"/>
      <c r="L15" s="5"/>
      <c r="M15" s="5"/>
      <c r="N15" s="5"/>
      <c r="O15" s="5"/>
      <c r="P15" s="5"/>
    </row>
    <row r="16" spans="2:16" ht="15" customHeight="1">
      <c r="B16" s="5" t="s">
        <v>10</v>
      </c>
      <c r="C16" s="45"/>
      <c r="D16" s="45"/>
      <c r="E16" s="34">
        <f t="shared" si="0"/>
        <v>0</v>
      </c>
      <c r="F16" s="26"/>
      <c r="G16" s="5"/>
      <c r="H16" s="5"/>
      <c r="I16" s="5"/>
      <c r="J16" s="5"/>
      <c r="K16" s="5"/>
      <c r="L16" s="5"/>
      <c r="M16" s="5"/>
      <c r="N16" s="5"/>
      <c r="O16" s="5"/>
      <c r="P16" s="5"/>
    </row>
    <row r="17" spans="2:16" ht="15" customHeight="1">
      <c r="B17" s="5" t="s">
        <v>11</v>
      </c>
      <c r="C17" s="45"/>
      <c r="D17" s="45"/>
      <c r="E17" s="34">
        <f t="shared" si="0"/>
        <v>0</v>
      </c>
      <c r="F17" s="26"/>
      <c r="G17" s="5"/>
      <c r="H17" s="5"/>
      <c r="I17" s="5"/>
      <c r="J17" s="5"/>
      <c r="K17" s="5"/>
      <c r="L17" s="5"/>
      <c r="M17" s="5"/>
      <c r="N17" s="5"/>
      <c r="O17" s="5"/>
      <c r="P17" s="5"/>
    </row>
    <row r="18" spans="2:16" ht="15" customHeight="1">
      <c r="B18" s="1" t="s">
        <v>12</v>
      </c>
      <c r="C18" s="46"/>
      <c r="D18" s="46"/>
      <c r="E18" s="34">
        <f t="shared" si="0"/>
        <v>0</v>
      </c>
      <c r="F18" s="26"/>
      <c r="G18" s="5"/>
      <c r="H18" s="5"/>
      <c r="I18" s="5"/>
      <c r="J18" s="5"/>
      <c r="K18" s="5"/>
      <c r="L18" s="5"/>
      <c r="M18" s="5"/>
      <c r="N18" s="5"/>
      <c r="O18" s="5"/>
      <c r="P18" s="5"/>
    </row>
    <row r="19" spans="2:16" ht="15" customHeight="1">
      <c r="B19" s="1" t="s">
        <v>13</v>
      </c>
      <c r="C19" s="46"/>
      <c r="D19" s="46"/>
      <c r="E19" s="34">
        <f t="shared" si="0"/>
        <v>0</v>
      </c>
      <c r="F19" s="26"/>
      <c r="G19" s="5"/>
      <c r="H19" s="5"/>
      <c r="I19" s="5"/>
      <c r="J19" s="5"/>
      <c r="K19" s="5"/>
      <c r="L19" s="5"/>
      <c r="M19" s="5"/>
      <c r="N19" s="5"/>
      <c r="O19" s="5"/>
      <c r="P19" s="5"/>
    </row>
    <row r="20" spans="2:16" ht="15" customHeight="1">
      <c r="B20" s="1" t="s">
        <v>14</v>
      </c>
      <c r="C20" s="46"/>
      <c r="D20" s="46"/>
      <c r="E20" s="34">
        <f t="shared" si="0"/>
        <v>0</v>
      </c>
      <c r="F20" s="26"/>
      <c r="G20" s="5"/>
      <c r="H20" s="5"/>
      <c r="I20" s="5"/>
      <c r="J20" s="5"/>
      <c r="K20" s="5"/>
      <c r="L20" s="5"/>
      <c r="M20" s="5"/>
      <c r="N20" s="5"/>
      <c r="O20" s="5"/>
      <c r="P20" s="5"/>
    </row>
    <row r="21" spans="2:16" ht="15" customHeight="1">
      <c r="B21" s="1" t="s">
        <v>15</v>
      </c>
      <c r="C21" s="46"/>
      <c r="D21" s="46"/>
      <c r="E21" s="34"/>
      <c r="F21" s="26"/>
      <c r="G21" s="5"/>
      <c r="H21" s="5"/>
      <c r="I21" s="5"/>
      <c r="J21" s="5"/>
      <c r="K21" s="5"/>
      <c r="L21" s="5"/>
      <c r="M21" s="5"/>
      <c r="N21" s="5"/>
      <c r="O21" s="5"/>
      <c r="P21" s="5"/>
    </row>
    <row r="22" spans="2:16" ht="15" customHeight="1">
      <c r="B22" s="6" t="s">
        <v>2</v>
      </c>
      <c r="C22" s="53"/>
      <c r="D22" s="53"/>
      <c r="E22" s="48">
        <f>SUM(E14:E20)</f>
        <v>0</v>
      </c>
      <c r="F22" s="26"/>
      <c r="G22" s="5"/>
      <c r="H22" s="5"/>
      <c r="I22" s="5"/>
      <c r="J22" s="5"/>
      <c r="K22" s="5"/>
      <c r="L22" s="5"/>
      <c r="M22" s="5"/>
      <c r="N22" s="5"/>
      <c r="O22" s="5"/>
      <c r="P22" s="5"/>
    </row>
    <row r="23" spans="2:16" ht="15" customHeight="1">
      <c r="B23" s="1"/>
      <c r="C23" s="1"/>
      <c r="D23" s="1"/>
      <c r="E23" s="40"/>
      <c r="F23" s="26"/>
      <c r="G23" s="5"/>
      <c r="H23" s="5"/>
      <c r="I23" s="5"/>
      <c r="J23" s="5"/>
      <c r="K23" s="5"/>
      <c r="L23" s="5"/>
      <c r="M23" s="5"/>
      <c r="N23" s="5"/>
      <c r="O23" s="5"/>
      <c r="P23" s="5"/>
    </row>
    <row r="24" spans="2:16" ht="15" customHeight="1">
      <c r="B24" s="16" t="s">
        <v>16</v>
      </c>
      <c r="C24" s="50"/>
      <c r="D24" s="51"/>
      <c r="E24" s="49"/>
      <c r="F24" s="36"/>
      <c r="G24" s="5"/>
      <c r="H24" s="5"/>
      <c r="I24" s="5"/>
      <c r="J24" s="5"/>
      <c r="K24" s="5"/>
      <c r="L24" s="5"/>
      <c r="M24" s="5"/>
      <c r="N24" s="5"/>
      <c r="O24" s="5"/>
      <c r="P24" s="5"/>
    </row>
    <row r="25" spans="2:16" ht="15" customHeight="1">
      <c r="B25" s="1"/>
      <c r="C25" s="50"/>
      <c r="D25" s="52"/>
      <c r="E25" s="33"/>
      <c r="F25" s="26"/>
      <c r="G25" s="5"/>
      <c r="H25" s="5"/>
      <c r="I25" s="5"/>
      <c r="J25" s="5"/>
      <c r="K25" s="5"/>
      <c r="L25" s="5"/>
      <c r="M25" s="5"/>
      <c r="N25" s="5"/>
      <c r="O25" s="5"/>
      <c r="P25" s="5"/>
    </row>
    <row r="26" spans="2:16" ht="15" customHeight="1">
      <c r="B26" s="16" t="s">
        <v>17</v>
      </c>
      <c r="C26" s="50"/>
      <c r="D26" s="51"/>
      <c r="E26" s="54" t="e">
        <f>E22/E24</f>
        <v>#DIV/0!</v>
      </c>
      <c r="F26" s="26"/>
      <c r="G26" s="5"/>
      <c r="H26" s="5"/>
      <c r="I26" s="5"/>
      <c r="J26" s="5"/>
      <c r="K26" s="5"/>
      <c r="L26" s="5"/>
      <c r="M26" s="5"/>
      <c r="N26" s="5"/>
      <c r="O26" s="5"/>
      <c r="P26" s="5"/>
    </row>
    <row r="27" spans="2:16" ht="15" customHeight="1">
      <c r="B27" s="5"/>
      <c r="C27" s="5"/>
      <c r="D27" s="27"/>
      <c r="E27" s="25"/>
      <c r="F27" s="26"/>
      <c r="G27" s="5"/>
      <c r="H27" s="5"/>
      <c r="I27" s="5"/>
      <c r="J27" s="5"/>
      <c r="K27" s="5"/>
      <c r="L27" s="5"/>
      <c r="M27" s="5"/>
      <c r="N27" s="5"/>
      <c r="O27" s="5"/>
      <c r="P27" s="5"/>
    </row>
  </sheetData>
  <sheetProtection/>
  <mergeCells count="2">
    <mergeCell ref="B9:E9"/>
    <mergeCell ref="B7:E7"/>
  </mergeCells>
  <printOptions/>
  <pageMargins left="0.1968503937007874" right="0.1968503937007874" top="0.4330708661417323" bottom="0.31496062992125984" header="0.2755905511811024" footer="0.31496062992125984"/>
  <pageSetup fitToHeight="1" fitToWidth="1" horizontalDpi="600" verticalDpi="600" orientation="portrait" paperSize="9" scale="66" r:id="rId2"/>
  <headerFooter alignWithMargins="0">
    <oddFooter>&amp;LSchool-based interventions to prevent the uptake of smoking
</oddFooter>
  </headerFooter>
  <rowBreaks count="1" manualBreakCount="1">
    <brk id="27" max="5" man="1"/>
  </rowBreaks>
  <ignoredErrors>
    <ignoredError sqref="E22 E14:E20" unlockedFormula="1"/>
  </ignoredErrors>
  <drawing r:id="rId1"/>
</worksheet>
</file>

<file path=xl/worksheets/sheet4.xml><?xml version="1.0" encoding="utf-8"?>
<worksheet xmlns="http://schemas.openxmlformats.org/spreadsheetml/2006/main" xmlns:r="http://schemas.openxmlformats.org/officeDocument/2006/relationships">
  <sheetPr>
    <pageSetUpPr fitToPage="1"/>
  </sheetPr>
  <dimension ref="A1:K53"/>
  <sheetViews>
    <sheetView showGridLines="0" showRowColHeaders="0" zoomScale="80" zoomScaleNormal="80" zoomScaleSheetLayoutView="80" workbookViewId="0" topLeftCell="A1">
      <selection activeCell="H17" sqref="H17"/>
    </sheetView>
  </sheetViews>
  <sheetFormatPr defaultColWidth="9.140625" defaultRowHeight="12.75"/>
  <cols>
    <col min="1" max="1" width="3.7109375" style="8" customWidth="1"/>
    <col min="2" max="5" width="9.140625" style="8" customWidth="1"/>
    <col min="6" max="6" width="13.57421875" style="8" customWidth="1"/>
    <col min="7" max="7" width="9.140625" style="8" customWidth="1"/>
    <col min="8" max="8" width="36.00390625" style="8" customWidth="1"/>
    <col min="9" max="9" width="2.140625" style="8" customWidth="1"/>
    <col min="10" max="10" width="6.00390625" style="8" customWidth="1"/>
    <col min="11" max="16384" width="9.140625" style="8" customWidth="1"/>
  </cols>
  <sheetData>
    <row r="1" spans="1:11" ht="12.75">
      <c r="A1" s="7"/>
      <c r="B1" s="7"/>
      <c r="C1" s="7"/>
      <c r="D1" s="7"/>
      <c r="E1" s="7"/>
      <c r="F1" s="7"/>
      <c r="G1" s="7"/>
      <c r="H1" s="7"/>
      <c r="I1" s="7"/>
      <c r="J1" s="7"/>
      <c r="K1" s="7"/>
    </row>
    <row r="2" spans="1:11" ht="32.25" customHeight="1">
      <c r="A2" s="7"/>
      <c r="B2" s="93" t="str">
        <f>'Costs- to be calculated locally'!B2</f>
        <v>Weight management before, during and after pregnancy</v>
      </c>
      <c r="C2" s="93"/>
      <c r="D2" s="93"/>
      <c r="E2" s="93"/>
      <c r="F2" s="93"/>
      <c r="G2" s="93"/>
      <c r="H2" s="7"/>
      <c r="I2" s="7"/>
      <c r="J2" s="7"/>
      <c r="K2" s="7"/>
    </row>
    <row r="3" spans="1:11" ht="13.5" customHeight="1">
      <c r="A3" s="7"/>
      <c r="B3" s="93"/>
      <c r="C3" s="93"/>
      <c r="D3" s="93"/>
      <c r="E3" s="93"/>
      <c r="F3" s="93"/>
      <c r="G3" s="93"/>
      <c r="H3" s="7"/>
      <c r="I3" s="7"/>
      <c r="J3" s="7"/>
      <c r="K3" s="7"/>
    </row>
    <row r="4" spans="1:11" ht="17.25" customHeight="1">
      <c r="A4" s="7"/>
      <c r="H4" s="7"/>
      <c r="I4" s="7"/>
      <c r="J4" s="7"/>
      <c r="K4" s="7"/>
    </row>
    <row r="5" spans="1:11" ht="12.75">
      <c r="A5" s="7"/>
      <c r="B5" s="7"/>
      <c r="C5" s="7"/>
      <c r="D5" s="7"/>
      <c r="E5" s="7"/>
      <c r="F5" s="7"/>
      <c r="G5" s="7"/>
      <c r="H5" s="7"/>
      <c r="I5" s="7"/>
      <c r="J5" s="7"/>
      <c r="K5" s="7"/>
    </row>
    <row r="6" spans="1:11" ht="15">
      <c r="A6" s="7"/>
      <c r="B6" s="9"/>
      <c r="C6" s="10"/>
      <c r="D6" s="10"/>
      <c r="E6" s="11"/>
      <c r="F6" s="7"/>
      <c r="G6" s="10"/>
      <c r="H6" s="7"/>
      <c r="I6" s="7"/>
      <c r="J6" s="7"/>
      <c r="K6" s="7"/>
    </row>
    <row r="7" spans="1:11" ht="15">
      <c r="A7" s="7"/>
      <c r="B7" s="10"/>
      <c r="C7" s="10"/>
      <c r="E7" s="11"/>
      <c r="F7" s="11"/>
      <c r="G7" s="7"/>
      <c r="H7" s="7"/>
      <c r="I7" s="7"/>
      <c r="J7" s="7"/>
      <c r="K7" s="7"/>
    </row>
    <row r="8" spans="1:11" ht="15">
      <c r="A8" s="7"/>
      <c r="B8" s="10"/>
      <c r="C8" s="10"/>
      <c r="D8" s="10"/>
      <c r="E8" s="11"/>
      <c r="F8" s="11"/>
      <c r="G8" s="12"/>
      <c r="H8" s="12"/>
      <c r="I8" s="7"/>
      <c r="J8" s="7"/>
      <c r="K8" s="18"/>
    </row>
    <row r="9" spans="1:11" ht="12.75">
      <c r="A9" s="7"/>
      <c r="B9" s="7"/>
      <c r="C9" s="7"/>
      <c r="D9" s="7"/>
      <c r="E9" s="7"/>
      <c r="F9" s="7"/>
      <c r="G9" s="7"/>
      <c r="H9" s="7"/>
      <c r="I9" s="7"/>
      <c r="J9" s="7"/>
      <c r="K9" s="7"/>
    </row>
    <row r="10" spans="1:11" ht="69.75" customHeight="1">
      <c r="A10" s="7"/>
      <c r="B10" s="7"/>
      <c r="C10" s="7"/>
      <c r="D10" s="7"/>
      <c r="E10" s="7"/>
      <c r="F10" s="7"/>
      <c r="G10" s="7"/>
      <c r="H10" s="7"/>
      <c r="I10" s="7"/>
      <c r="J10" s="7"/>
      <c r="K10" s="7"/>
    </row>
    <row r="11" spans="1:11" ht="81.75" customHeight="1">
      <c r="A11" s="7"/>
      <c r="B11" s="7"/>
      <c r="C11" s="7"/>
      <c r="D11" s="7"/>
      <c r="E11" s="7"/>
      <c r="F11" s="7"/>
      <c r="G11" s="7"/>
      <c r="H11" s="7"/>
      <c r="I11" s="7"/>
      <c r="J11" s="18"/>
      <c r="K11" s="17"/>
    </row>
    <row r="12" spans="1:11" ht="78.75" customHeight="1">
      <c r="A12" s="7"/>
      <c r="B12" s="7"/>
      <c r="C12" s="7"/>
      <c r="D12" s="7"/>
      <c r="E12" s="7"/>
      <c r="F12" s="7"/>
      <c r="G12" s="7"/>
      <c r="H12" s="7"/>
      <c r="I12" s="7"/>
      <c r="J12" s="18"/>
      <c r="K12" s="7"/>
    </row>
    <row r="13" spans="1:11" ht="84.75" customHeight="1">
      <c r="A13" s="7"/>
      <c r="B13" s="7"/>
      <c r="C13" s="7"/>
      <c r="D13" s="7"/>
      <c r="E13" s="7"/>
      <c r="F13" s="7"/>
      <c r="G13" s="7"/>
      <c r="H13" s="7"/>
      <c r="I13" s="7"/>
      <c r="J13" s="18"/>
      <c r="K13" s="7"/>
    </row>
    <row r="14" spans="1:11" ht="72.75" customHeight="1">
      <c r="A14" s="7"/>
      <c r="B14" s="7"/>
      <c r="C14" s="7"/>
      <c r="D14" s="7"/>
      <c r="E14" s="7"/>
      <c r="F14" s="7"/>
      <c r="G14" s="7"/>
      <c r="H14" s="7"/>
      <c r="I14" s="7"/>
      <c r="J14" s="7"/>
      <c r="K14" s="7"/>
    </row>
    <row r="15" spans="1:11" ht="21.75" customHeight="1">
      <c r="A15" s="7"/>
      <c r="B15" s="7"/>
      <c r="C15" s="7"/>
      <c r="D15" s="7"/>
      <c r="E15" s="7"/>
      <c r="F15" s="7"/>
      <c r="G15" s="7"/>
      <c r="H15" s="7"/>
      <c r="I15" s="7"/>
      <c r="J15" s="18"/>
      <c r="K15" s="19"/>
    </row>
    <row r="16" spans="2:11" ht="15">
      <c r="B16" s="13"/>
      <c r="C16" s="13"/>
      <c r="D16" s="13"/>
      <c r="E16" s="13"/>
      <c r="F16" s="13"/>
      <c r="G16" s="13"/>
      <c r="H16" s="13"/>
      <c r="I16" s="7"/>
      <c r="J16" s="7"/>
      <c r="K16" s="7"/>
    </row>
    <row r="17" spans="2:8" ht="15">
      <c r="B17" s="14" t="s">
        <v>0</v>
      </c>
      <c r="C17" s="13"/>
      <c r="D17" s="13"/>
      <c r="E17" s="13"/>
      <c r="F17" s="14"/>
      <c r="H17" s="15" t="s">
        <v>1</v>
      </c>
    </row>
    <row r="18" spans="2:8" ht="15">
      <c r="B18" s="14"/>
      <c r="C18" s="13"/>
      <c r="D18" s="13"/>
      <c r="E18" s="13"/>
      <c r="F18" s="14"/>
      <c r="H18" s="15"/>
    </row>
    <row r="19" spans="2:8" ht="15">
      <c r="B19" s="14"/>
      <c r="C19" s="13"/>
      <c r="D19" s="13"/>
      <c r="E19" s="13"/>
      <c r="F19" s="14"/>
      <c r="H19" s="15"/>
    </row>
    <row r="20" spans="2:8" ht="15">
      <c r="B20" s="14"/>
      <c r="C20" s="13"/>
      <c r="D20" s="13"/>
      <c r="E20" s="13"/>
      <c r="F20" s="14"/>
      <c r="H20" s="15"/>
    </row>
    <row r="21" spans="2:8" ht="15">
      <c r="B21" s="14"/>
      <c r="C21" s="13"/>
      <c r="D21" s="13"/>
      <c r="E21" s="13"/>
      <c r="F21" s="14"/>
      <c r="H21" s="15"/>
    </row>
    <row r="22" spans="2:8" ht="15">
      <c r="B22" s="14"/>
      <c r="C22" s="13"/>
      <c r="D22" s="13"/>
      <c r="E22" s="13"/>
      <c r="F22" s="14"/>
      <c r="H22" s="15"/>
    </row>
    <row r="23" spans="2:8" ht="15">
      <c r="B23" s="14"/>
      <c r="C23" s="13"/>
      <c r="D23" s="13"/>
      <c r="E23" s="13"/>
      <c r="F23" s="14"/>
      <c r="H23" s="15"/>
    </row>
    <row r="24" spans="2:8" ht="15">
      <c r="B24" s="14"/>
      <c r="C24" s="13"/>
      <c r="D24" s="13"/>
      <c r="E24" s="13"/>
      <c r="F24" s="14"/>
      <c r="H24" s="15"/>
    </row>
    <row r="25" spans="2:8" ht="15">
      <c r="B25" s="14"/>
      <c r="C25" s="13"/>
      <c r="D25" s="13"/>
      <c r="E25" s="13"/>
      <c r="F25" s="14"/>
      <c r="H25" s="15"/>
    </row>
    <row r="26" spans="2:8" ht="15">
      <c r="B26" s="14"/>
      <c r="C26" s="13"/>
      <c r="D26" s="13"/>
      <c r="E26" s="13"/>
      <c r="F26" s="14"/>
      <c r="H26" s="15"/>
    </row>
    <row r="27" spans="2:8" ht="15">
      <c r="B27" s="14"/>
      <c r="C27" s="13"/>
      <c r="D27" s="13"/>
      <c r="E27" s="13"/>
      <c r="F27" s="14"/>
      <c r="H27" s="15"/>
    </row>
    <row r="28" ht="12.75"/>
    <row r="29" ht="12.75"/>
    <row r="30" ht="6.75" customHeight="1"/>
    <row r="31" ht="1.5" customHeight="1"/>
    <row r="32" ht="9" customHeight="1"/>
    <row r="33" ht="12.75"/>
    <row r="34" ht="12.75"/>
    <row r="35" ht="12.75"/>
    <row r="36" ht="12.75"/>
    <row r="37" ht="12.75"/>
    <row r="38" ht="12.75"/>
    <row r="39" ht="12.75"/>
    <row r="40" ht="12.75"/>
    <row r="41" ht="12.75"/>
    <row r="42" ht="12.75"/>
    <row r="43" ht="12.75"/>
    <row r="44" ht="12.75"/>
    <row r="45" ht="12.75"/>
    <row r="53" spans="2:8" ht="15">
      <c r="B53" s="14" t="s">
        <v>0</v>
      </c>
      <c r="H53" s="15" t="s">
        <v>1</v>
      </c>
    </row>
  </sheetData>
  <sheetProtection password="E53C" sheet="1" selectLockedCells="1"/>
  <mergeCells count="2">
    <mergeCell ref="B2:G2"/>
    <mergeCell ref="B3:G3"/>
  </mergeCells>
  <hyperlinks>
    <hyperlink ref="H17" r:id="rId1" display="costing@nice.org.uk"/>
    <hyperlink ref="H53" r:id="rId2" display="costing@nice.org.uk"/>
  </hyperlinks>
  <printOptions/>
  <pageMargins left="0.5905511811023623" right="0" top="0.3937007874015748" bottom="0.5905511811023623" header="0.3937007874015748" footer="0.1968503937007874"/>
  <pageSetup fitToHeight="0" fitToWidth="1" horizontalDpi="600" verticalDpi="600" orientation="portrait" paperSize="9" scale="93" r:id="rId7"/>
  <headerFooter alignWithMargins="0">
    <oddFooter>&amp;LFinancial planning model: Quitting smoking in pregnancy</oddFooter>
  </headerFooter>
  <drawing r:id="rId6"/>
  <legacyDrawing r:id="rId5"/>
  <oleObjects>
    <oleObject progId="Word.Document.8" shapeId="321324" r:id="rId3"/>
    <oleObject progId="Word.Document.8" shapeId="391484" r:id="rId4"/>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cbeall</dc:creator>
  <cp:keywords/>
  <dc:description/>
  <cp:lastModifiedBy>Navin</cp:lastModifiedBy>
  <cp:lastPrinted>2010-08-19T10:20:11Z</cp:lastPrinted>
  <dcterms:created xsi:type="dcterms:W3CDTF">2008-04-21T08:40:12Z</dcterms:created>
  <dcterms:modified xsi:type="dcterms:W3CDTF">2010-08-19T16:52:12Z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