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codeName="ThisWorkbook" defaultThemeVersion="124226"/>
  <xr:revisionPtr revIDLastSave="0" documentId="13_ncr:1_{D39D668C-57EF-4DCD-BBC8-67CAF6678AA1}" xr6:coauthVersionLast="47" xr6:coauthVersionMax="47" xr10:uidLastSave="{00000000-0000-0000-0000-000000000000}"/>
  <bookViews>
    <workbookView xWindow="23880" yWindow="-120" windowWidth="21840" windowHeight="13140" firstSheet="1" activeTab="1" xr2:uid="{00000000-000D-0000-FFFF-FFFF00000000}"/>
  </bookViews>
  <sheets>
    <sheet name="Hidden sheet" sheetId="8" state="hidden" r:id="rId1"/>
    <sheet name="Cover page" sheetId="11" r:id="rId2"/>
    <sheet name="Instructions" sheetId="13" r:id="rId3"/>
    <sheet name="Summary" sheetId="2" r:id="rId4"/>
    <sheet name="Data" sheetId="7" r:id="rId5"/>
    <sheet name="Printable version" sheetId="12" r:id="rId6"/>
  </sheets>
  <externalReferences>
    <externalReference r:id="rId7"/>
  </externalReferences>
  <definedNames>
    <definedName name="_Age1" localSheetId="1">#REF!</definedName>
    <definedName name="_Age1" localSheetId="2">#REF!</definedName>
    <definedName name="_Age1">#REF!</definedName>
    <definedName name="_Sex1" localSheetId="1">#REF!</definedName>
    <definedName name="_Sex1" localSheetId="2">#REF!</definedName>
    <definedName name="_Sex1">#REF!</definedName>
    <definedName name="Age">'[1]Data collection'!$C$6:$C$45</definedName>
    <definedName name="Ethnicity">'[1]Data collection'!$E$6:$E$45</definedName>
    <definedName name="Ethnicity1" localSheetId="1">#REF!</definedName>
    <definedName name="Ethnicity1" localSheetId="2">#REF!</definedName>
    <definedName name="Ethnicity1">#REF!</definedName>
    <definedName name="_xlnm.Print_Area" localSheetId="1">'Cover page'!$A$1:$K$20</definedName>
    <definedName name="_xlnm.Print_Area" localSheetId="4">Data!$A$1:$AO$14</definedName>
    <definedName name="_xlnm.Print_Area" localSheetId="3">Summary!$A$1:$D$37</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2" l="1"/>
  <c r="B31" i="12"/>
  <c r="B30" i="12"/>
  <c r="B29" i="12"/>
  <c r="B28" i="12"/>
  <c r="B27" i="12"/>
  <c r="B26" i="12"/>
  <c r="B25" i="12"/>
  <c r="B22" i="12"/>
  <c r="B21" i="12"/>
  <c r="B20" i="12"/>
  <c r="B19" i="12"/>
  <c r="B18" i="12"/>
  <c r="B17" i="12"/>
  <c r="B16" i="12"/>
  <c r="B15" i="12"/>
  <c r="B12" i="12"/>
  <c r="B10" i="12"/>
  <c r="B9" i="12"/>
  <c r="B8" i="12"/>
  <c r="B7" i="12"/>
  <c r="B6" i="12"/>
  <c r="A28" i="2" l="1"/>
  <c r="A27" i="2"/>
  <c r="A26" i="2"/>
  <c r="A25" i="2"/>
  <c r="A24" i="2"/>
  <c r="A23" i="2"/>
  <c r="A22" i="2"/>
  <c r="A18" i="2"/>
  <c r="A17" i="2"/>
  <c r="A16" i="2"/>
  <c r="A15" i="2"/>
  <c r="A14" i="2"/>
  <c r="A13" i="2"/>
  <c r="B31" i="2" l="1"/>
  <c r="AA206" i="7" l="1"/>
  <c r="AA205" i="7"/>
  <c r="AA207" i="7" l="1"/>
  <c r="AA208" i="7" s="1"/>
  <c r="AN3" i="7" l="1"/>
  <c r="B32" i="12" s="1"/>
  <c r="K3" i="7" l="1"/>
  <c r="B11" i="12" s="1"/>
  <c r="AN206" i="7" l="1"/>
  <c r="AN205" i="7"/>
  <c r="B29" i="2" s="1"/>
  <c r="AD206" i="7"/>
  <c r="AD205" i="7"/>
  <c r="B17" i="2" s="1"/>
  <c r="X206" i="7"/>
  <c r="X205" i="7"/>
  <c r="B16" i="2" s="1"/>
  <c r="AE206" i="7"/>
  <c r="AE205" i="7"/>
  <c r="B19" i="2" s="1"/>
  <c r="R206" i="7"/>
  <c r="R205" i="7"/>
  <c r="B14" i="2" s="1"/>
  <c r="U206" i="7"/>
  <c r="U205" i="7"/>
  <c r="B15" i="2" s="1"/>
  <c r="AM206" i="7"/>
  <c r="AM205" i="7"/>
  <c r="B28" i="2" s="1"/>
  <c r="D3" i="7"/>
  <c r="C3" i="7"/>
  <c r="B3" i="7"/>
  <c r="E211" i="7"/>
  <c r="B205" i="7"/>
  <c r="B8" i="2" s="1"/>
  <c r="C205" i="7"/>
  <c r="B9" i="2" s="1"/>
  <c r="D205" i="7"/>
  <c r="B10" i="2" s="1"/>
  <c r="B206" i="7"/>
  <c r="C206" i="7"/>
  <c r="D206" i="7"/>
  <c r="AG205" i="7"/>
  <c r="B22" i="2" s="1"/>
  <c r="AH205" i="7"/>
  <c r="B23" i="2" s="1"/>
  <c r="AI205" i="7"/>
  <c r="B24" i="2" s="1"/>
  <c r="AJ205" i="7"/>
  <c r="B25" i="2" s="1"/>
  <c r="AK205" i="7"/>
  <c r="B26" i="2" s="1"/>
  <c r="AL205" i="7"/>
  <c r="B27" i="2" s="1"/>
  <c r="AG206" i="7"/>
  <c r="AH206" i="7"/>
  <c r="AI206" i="7"/>
  <c r="AJ206" i="7"/>
  <c r="AK206" i="7"/>
  <c r="AL206" i="7"/>
  <c r="O206" i="7"/>
  <c r="O205" i="7"/>
  <c r="B13" i="2" s="1"/>
  <c r="AE207" i="7" l="1"/>
  <c r="AE208" i="7" s="1"/>
  <c r="D19" i="2" s="1"/>
  <c r="U207" i="7"/>
  <c r="U208" i="7" s="1"/>
  <c r="D15" i="2" s="1"/>
  <c r="R207" i="7"/>
  <c r="C14" i="2" s="1"/>
  <c r="AI207" i="7"/>
  <c r="C24" i="2" s="1"/>
  <c r="AM207" i="7"/>
  <c r="AM208" i="7" s="1"/>
  <c r="D28" i="2" s="1"/>
  <c r="C207" i="7"/>
  <c r="C9" i="2" s="1"/>
  <c r="AN207" i="7"/>
  <c r="D207" i="7"/>
  <c r="C10" i="2" s="1"/>
  <c r="AH207" i="7"/>
  <c r="C23" i="2" s="1"/>
  <c r="B207" i="7"/>
  <c r="O207" i="7"/>
  <c r="C13" i="2" s="1"/>
  <c r="AD207" i="7"/>
  <c r="X207" i="7"/>
  <c r="AK207" i="7"/>
  <c r="AG207" i="7"/>
  <c r="AJ207" i="7"/>
  <c r="AL207" i="7"/>
  <c r="C19" i="2" l="1"/>
  <c r="C28" i="2"/>
  <c r="C15" i="2"/>
  <c r="R208" i="7"/>
  <c r="D14" i="2" s="1"/>
  <c r="O208" i="7"/>
  <c r="D13" i="2" s="1"/>
  <c r="AN208" i="7"/>
  <c r="D29" i="2" s="1"/>
  <c r="C29" i="2"/>
  <c r="D208" i="7"/>
  <c r="D10" i="2" s="1"/>
  <c r="AD208" i="7"/>
  <c r="D17" i="2" s="1"/>
  <c r="C17" i="2"/>
  <c r="C208" i="7"/>
  <c r="D9" i="2" s="1"/>
  <c r="AI208" i="7"/>
  <c r="D24" i="2" s="1"/>
  <c r="X208" i="7"/>
  <c r="D16" i="2" s="1"/>
  <c r="C16" i="2"/>
  <c r="AH208" i="7"/>
  <c r="D23" i="2" s="1"/>
  <c r="C8" i="2"/>
  <c r="B208" i="7"/>
  <c r="D8" i="2" s="1"/>
  <c r="AJ208" i="7"/>
  <c r="D25" i="2" s="1"/>
  <c r="C25" i="2"/>
  <c r="AG208" i="7"/>
  <c r="D22" i="2" s="1"/>
  <c r="C22" i="2"/>
  <c r="C27" i="2"/>
  <c r="AL208" i="7"/>
  <c r="D27" i="2" s="1"/>
  <c r="AK208" i="7"/>
  <c r="D26" i="2" s="1"/>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<sst xmlns="http://schemas.openxmlformats.org/spreadsheetml/2006/main" count="110" uniqueCount="58">
  <si>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</si>
  <si>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</si>
  <si>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</si>
  <si>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</si>
  <si>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</si>
  <si>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</si>
  <si>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</si>
  <si>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</si>
  <si>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</si>
  <si>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</si>
  <si>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</si>
  <si>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</si>
  <si>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</si>
  <si>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</si>
  <si>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</si>
  <si>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</si>
  <si>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</si>
  <si>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</si>
  <si>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</si>
  <si>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</si>
  <si>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</si>
  <si>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</si>
  <si>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</si>
  <si>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</si>
  <si>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</si>
  <si>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</si>
  <si>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</si>
  <si>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title</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</si>
  <si>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</si>
  <si>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</si>
  <si>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</si>
  <si>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</si>
  <si>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Audit tool</t>
  </si>
  <si>
    <t xml:space="preserve">Interventional procedures guidance </t>
  </si>
  <si>
    <t xml:space="preserve">This tool has been produced to support the implementation of NICE guidance. It is for use to monitor the safety and efficacy outcomes of interventional procedures.
</t>
  </si>
  <si>
    <t>Baseline measure, for example quality of life score</t>
  </si>
  <si>
    <t>Baseline measure, for example condition specific measurement score</t>
  </si>
  <si>
    <t>Adverse outcome, measured at a follow-up timepoint</t>
  </si>
  <si>
    <t>Outcome measure, for example condition specific measurement score, measured at a follow-up timepoint.</t>
  </si>
  <si>
    <t>Other outcome measure of benefit, measured at a follow-up timepoint.</t>
  </si>
  <si>
    <t xml:space="preserve">Data collection worksheet for interventional procedures guidance </t>
  </si>
  <si>
    <t>Patient reference</t>
  </si>
  <si>
    <t xml:space="preserve">Date </t>
  </si>
  <si>
    <t>Baseline measure</t>
  </si>
  <si>
    <t>Yes/No</t>
  </si>
  <si>
    <r>
      <rPr>
        <sz val="11"/>
        <color theme="0"/>
        <rFont val="Lato"/>
        <family val="2"/>
      </rPr>
      <t xml:space="preserve">© NICE 2020. All rights reserved. See </t>
    </r>
    <r>
      <rPr>
        <u/>
        <sz val="11"/>
        <color theme="0"/>
        <rFont val="Lato"/>
        <family val="2"/>
      </rPr>
      <t>Notice of rights.</t>
    </r>
  </si>
  <si>
    <t>Overview</t>
  </si>
  <si>
    <t xml:space="preserve">All adverse events involving the medical devices used in this procedure should be reported to the Medicines and Healthcare products Regulatory Agency. </t>
  </si>
  <si>
    <t>How to use this tool</t>
  </si>
  <si>
    <r>
      <rPr>
        <sz val="11"/>
        <rFont val="Lato"/>
        <family val="2"/>
      </rPr>
      <t>© NICE 2020. All rights reserved. See</t>
    </r>
    <r>
      <rPr>
        <sz val="11"/>
        <color theme="10"/>
        <rFont val="Lato"/>
        <family val="2"/>
      </rPr>
      <t xml:space="preserve"> </t>
    </r>
    <r>
      <rPr>
        <u/>
        <sz val="11"/>
        <color theme="10"/>
        <rFont val="Lato"/>
        <family val="2"/>
      </rPr>
      <t>Notice of rights.</t>
    </r>
  </si>
  <si>
    <t>The interventional procedures advisory committee has identified key efficacy and safety outcomes for this procedure.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</si>
  <si>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Each row of the 'Data' tab can be used to record information about a single patient.  Columns B to D should be used to record that consent has been obtained. Baseline data (columns E to L), outcome measures of benefit (columns M to AF), and adverse outcomes (columns AG to AO) have been grouped together. These column headings should be amended to reflect the measures that you have chosen to construct from the key safety and efficacy outcomes noted in the guidance or any other measure(s) you wish to include. If needed, additional columns can be inserted or deleted by selecting a spreadsheet column heading at the top of the sheet and pressing Ctrl and + to insert a column or Ctrl and - (minus) to delete a column. Follow-up timepoints for outcomes should be based on the condition and intervention being monitored.</t>
  </si>
  <si>
    <t>When saving this document you may wish to change the name to match the guidance you are monitoring outcomes for.</t>
  </si>
  <si>
    <t>Summary of data</t>
  </si>
  <si>
    <t>Printable data collection sheet</t>
  </si>
  <si>
    <t>The 'Summary' tab will automatically update as the data tab is amended, for example new data is added or column headings are changed. Similarly, the 'Printable version' tab will update as the column headings are changed.</t>
  </si>
  <si>
    <t xml:space="preserve">Clinicians performing an interventional procedure can use this tool to collect baseline outcomes and efficacy and safety outcomes at follow-up points, and to record consent
</t>
  </si>
  <si>
    <r>
      <rPr>
        <b/>
        <sz val="12"/>
        <rFont val="Lato"/>
        <family val="2"/>
      </rPr>
      <t>Clinicians should follow the published NICE advice about safely introducing new procedures into their practice and monitoring the results</t>
    </r>
    <r>
      <rPr>
        <sz val="12"/>
        <rFont val="Lato"/>
        <family val="2"/>
      </rPr>
      <t xml:space="preserve">. See: </t>
    </r>
    <r>
      <rPr>
        <u/>
        <sz val="12"/>
        <color rgb="FF0070C0"/>
        <rFont val="Lato"/>
        <family val="2"/>
      </rPr>
      <t>https://www.nice.org.uk/Media/Default/About/what-we-do/our-programmes/interventional-procedures/Using-new-IPs-requirements-NHS-and-clinicians.pdf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</si>
</sst>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6"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b/>
      <sz val="24"/>
      <color rgb="FF222222"/>
      <name val="Lato"/>
      <family val="2"/>
    </font>
    <font>
      <b/>
      <sz val="12"/>
      <color rgb="FF222222"/>
      <name val="Lato"/>
      <family val="2"/>
    </font>
    <font>
      <sz val="22"/>
      <color rgb="FFADADAD"/>
      <name val="Lato"/>
      <family val="2"/>
    </font>
    <font>
      <b/>
      <sz val="14"/>
      <color theme="1"/>
      <name val="Calibri"/>
      <family val="2"/>
      <scheme val="minor"/>
    </font>
    <font>
      <b/>
      <sz val="11"/>
      <color theme="1"/>
      <name val="Calibri"/>
      <family val="2"/>
      <scheme val="minor"/>
    </font>
    <font>
      <sz val="11"/>
      <color theme="0"/>
      <name val="Calibri"/>
      <family val="2"/>
      <scheme val="minor"/>
    </font>
    <font>
      <sz val="11"/>
      <color theme="0"/>
      <name val="Lato"/>
      <family val="2"/>
    </font>
    <font>
      <u/>
      <sz val="11"/>
      <color theme="0"/>
      <name val="Lato"/>
      <family val="2"/>
    </font>
    <font>
      <b/>
      <sz val="14"/>
      <color theme="1"/>
      <name val="Lato"/>
      <family val="2"/>
    </font>
    <font>
      <b/>
      <sz val="12"/>
      <name val="Lato"/>
      <family val="2"/>
    </font>
    <font>
      <u/>
      <sz val="12"/>
      <color rgb="FF0070C0"/>
      <name val="Lato"/>
      <family val="2"/>
    </font>
    <font>
      <sz val="16"/>
      <color theme="1"/>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48">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96">
    <xf numFmtId="0" fontId="0" fillId="0" borderId="0" xfId="0"/>
    <xf numFmtId="0" fontId="6" fillId="4" borderId="14" xfId="0" applyFont="1" applyFill="1" applyBorder="1"/>
    <xf numFmtId="0" fontId="7" fillId="3" borderId="15" xfId="0" applyFont="1" applyFill="1" applyBorder="1" applyAlignment="1">
      <alignment wrapText="1"/>
    </xf>
    <xf numFmtId="1" fontId="7" fillId="0" borderId="1" xfId="0" applyNumberFormat="1" applyFont="1" applyBorder="1" applyAlignment="1">
      <alignment horizontal="center"/>
    </xf>
    <xf numFmtId="0" fontId="7" fillId="3" borderId="16" xfId="0" applyFont="1" applyFill="1" applyBorder="1" applyAlignment="1">
      <alignment wrapText="1"/>
    </xf>
    <xf numFmtId="0" fontId="8" fillId="5" borderId="14" xfId="0" applyFont="1" applyFill="1" applyBorder="1"/>
    <xf numFmtId="0" fontId="4" fillId="3" borderId="17" xfId="0" applyFont="1" applyFill="1" applyBorder="1" applyAlignment="1">
      <alignment wrapText="1"/>
    </xf>
    <xf numFmtId="0" fontId="4" fillId="3" borderId="15" xfId="0" applyFont="1" applyFill="1" applyBorder="1" applyAlignment="1">
      <alignment wrapText="1"/>
    </xf>
    <xf numFmtId="0" fontId="4" fillId="3" borderId="15"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5" xfId="0" applyNumberFormat="1" applyFont="1" applyBorder="1" applyAlignment="1">
      <alignment horizontal="center"/>
    </xf>
    <xf numFmtId="1" fontId="7" fillId="0" borderId="16" xfId="0" applyNumberFormat="1" applyFont="1" applyBorder="1" applyAlignment="1">
      <alignment horizontal="center"/>
    </xf>
    <xf numFmtId="0" fontId="4" fillId="3" borderId="16" xfId="0" applyFont="1" applyFill="1" applyBorder="1"/>
    <xf numFmtId="1" fontId="7" fillId="0" borderId="2" xfId="0" applyNumberFormat="1" applyFont="1" applyBorder="1" applyAlignment="1">
      <alignment horizontal="center"/>
    </xf>
    <xf numFmtId="1" fontId="9" fillId="4" borderId="14" xfId="0" applyNumberFormat="1" applyFont="1" applyFill="1" applyBorder="1" applyAlignment="1">
      <alignment horizontal="center" wrapText="1"/>
    </xf>
    <xf numFmtId="0" fontId="7" fillId="0" borderId="0" xfId="0" applyFont="1"/>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7" xfId="0" applyFont="1" applyFill="1" applyBorder="1" applyAlignment="1">
      <alignment wrapText="1"/>
    </xf>
    <xf numFmtId="0" fontId="19" fillId="5" borderId="9" xfId="0" applyFont="1" applyFill="1" applyBorder="1" applyAlignment="1">
      <alignment horizontal="center"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0" fontId="4" fillId="3" borderId="27" xfId="0" applyFont="1" applyFill="1" applyBorder="1"/>
    <xf numFmtId="1" fontId="10" fillId="5" borderId="28"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8" xfId="0" applyNumberFormat="1" applyFont="1" applyBorder="1"/>
    <xf numFmtId="0" fontId="7" fillId="3" borderId="19"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wrapText="1"/>
    </xf>
    <xf numFmtId="10" fontId="7" fillId="0" borderId="22" xfId="0" applyNumberFormat="1" applyFont="1" applyBorder="1" applyAlignment="1">
      <alignment horizontal="center"/>
    </xf>
    <xf numFmtId="10" fontId="7" fillId="0" borderId="24" xfId="0" applyNumberFormat="1" applyFont="1" applyBorder="1" applyAlignment="1">
      <alignment horizontal="center"/>
    </xf>
    <xf numFmtId="0" fontId="7" fillId="3" borderId="20" xfId="0" applyFont="1" applyFill="1" applyBorder="1" applyAlignment="1">
      <alignment horizontal="center" vertical="center" wrapText="1"/>
    </xf>
    <xf numFmtId="1" fontId="7" fillId="0" borderId="23"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0" fillId="3" borderId="0" xfId="0" applyFill="1"/>
    <xf numFmtId="0" fontId="24" fillId="3" borderId="0" xfId="0" applyFont="1" applyFill="1" applyAlignment="1">
      <alignment vertical="top" wrapText="1"/>
    </xf>
    <xf numFmtId="0" fontId="25" fillId="3" borderId="0" xfId="0" applyFont="1" applyFill="1" applyAlignment="1">
      <alignment vertical="top" wrapText="1"/>
    </xf>
    <xf numFmtId="0" fontId="26" fillId="3" borderId="0" xfId="0" applyFont="1" applyFill="1" applyAlignment="1">
      <alignment vertical="top"/>
    </xf>
    <xf numFmtId="0" fontId="0" fillId="3" borderId="5" xfId="0" applyFill="1" applyBorder="1"/>
    <xf numFmtId="0" fontId="0" fillId="3" borderId="29" xfId="0" applyFill="1" applyBorder="1"/>
    <xf numFmtId="0" fontId="0" fillId="3" borderId="31" xfId="0" applyFill="1" applyBorder="1"/>
    <xf numFmtId="0" fontId="0" fillId="3" borderId="30" xfId="0" applyFill="1" applyBorder="1"/>
    <xf numFmtId="0" fontId="24" fillId="3" borderId="31" xfId="0" applyFont="1" applyFill="1" applyBorder="1" applyAlignment="1">
      <alignment vertical="top" wrapText="1"/>
    </xf>
    <xf numFmtId="0" fontId="25" fillId="3" borderId="31" xfId="0" applyFont="1" applyFill="1" applyBorder="1" applyAlignment="1">
      <alignment vertical="top" wrapText="1"/>
    </xf>
    <xf numFmtId="0" fontId="26"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7" fillId="0" borderId="0" xfId="0" applyFont="1" applyAlignment="1">
      <alignment wrapText="1"/>
    </xf>
    <xf numFmtId="0" fontId="22" fillId="0" borderId="0" xfId="2" applyFont="1" applyAlignment="1">
      <alignment wrapText="1"/>
    </xf>
    <xf numFmtId="0" fontId="0" fillId="3" borderId="28" xfId="0" applyFill="1" applyBorder="1"/>
    <xf numFmtId="0" fontId="0" fillId="3" borderId="0" xfId="0" applyFill="1" applyBorder="1"/>
    <xf numFmtId="0" fontId="24" fillId="3" borderId="30"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0" xfId="0" applyFont="1" applyFill="1" applyBorder="1" applyAlignment="1">
      <alignment vertical="top" wrapText="1"/>
    </xf>
    <xf numFmtId="0" fontId="26" fillId="3" borderId="0" xfId="0" applyFont="1" applyFill="1" applyBorder="1" applyAlignment="1">
      <alignment vertical="top"/>
    </xf>
    <xf numFmtId="0" fontId="24" fillId="3" borderId="30" xfId="0" applyFont="1" applyFill="1" applyBorder="1" applyAlignment="1">
      <alignment vertical="top"/>
    </xf>
    <xf numFmtId="0" fontId="24" fillId="3" borderId="0" xfId="0" applyFont="1" applyFill="1" applyBorder="1" applyAlignment="1">
      <alignment vertical="top"/>
    </xf>
    <xf numFmtId="0" fontId="12" fillId="0" borderId="0" xfId="0" applyFont="1" applyAlignment="1">
      <alignment vertical="center" wrapText="1"/>
    </xf>
    <xf numFmtId="0" fontId="15" fillId="7" borderId="6" xfId="0" applyFont="1" applyFill="1" applyBorder="1" applyAlignment="1"/>
    <xf numFmtId="0" fontId="15" fillId="7" borderId="1" xfId="0" applyFont="1" applyFill="1" applyBorder="1" applyAlignment="1"/>
    <xf numFmtId="0" fontId="15" fillId="7" borderId="7" xfId="0" applyFont="1" applyFill="1" applyBorder="1" applyAlignment="1"/>
    <xf numFmtId="0" fontId="19" fillId="2" borderId="9" xfId="0" applyFont="1" applyFill="1" applyBorder="1" applyAlignment="1">
      <alignment wrapText="1"/>
    </xf>
    <xf numFmtId="0" fontId="17" fillId="4" borderId="10" xfId="0" applyFont="1" applyFill="1" applyBorder="1" applyAlignment="1">
      <alignment wrapText="1"/>
    </xf>
    <xf numFmtId="0" fontId="17" fillId="4" borderId="9" xfId="0" applyFont="1" applyFill="1" applyBorder="1" applyAlignment="1">
      <alignment wrapText="1"/>
    </xf>
    <xf numFmtId="0" fontId="15" fillId="6" borderId="10" xfId="0" applyFont="1" applyFill="1" applyBorder="1" applyAlignment="1"/>
    <xf numFmtId="0" fontId="15" fillId="6" borderId="9" xfId="0" applyFont="1" applyFill="1" applyBorder="1" applyAlignment="1"/>
    <xf numFmtId="0" fontId="18" fillId="7" borderId="9" xfId="0" applyFont="1" applyFill="1" applyBorder="1" applyAlignment="1">
      <alignment wrapText="1"/>
    </xf>
    <xf numFmtId="0" fontId="7" fillId="7" borderId="9" xfId="0" applyFont="1" applyFill="1" applyBorder="1" applyAlignment="1">
      <alignment wrapText="1"/>
    </xf>
    <xf numFmtId="0" fontId="19" fillId="5" borderId="9" xfId="0" applyFont="1" applyFill="1" applyBorder="1" applyAlignment="1">
      <alignment wrapText="1"/>
    </xf>
    <xf numFmtId="0" fontId="15" fillId="7" borderId="2" xfId="0" applyFont="1" applyFill="1" applyBorder="1" applyAlignment="1"/>
    <xf numFmtId="165" fontId="18" fillId="0" borderId="9" xfId="1" applyNumberFormat="1" applyFont="1" applyBorder="1"/>
    <xf numFmtId="164" fontId="18" fillId="0" borderId="9" xfId="0" applyNumberFormat="1" applyFont="1" applyBorder="1"/>
    <xf numFmtId="0" fontId="19" fillId="2" borderId="34" xfId="0" applyFont="1" applyFill="1" applyBorder="1" applyAlignment="1">
      <alignment wrapText="1"/>
    </xf>
    <xf numFmtId="0" fontId="4" fillId="0" borderId="9" xfId="0" applyFont="1" applyBorder="1"/>
    <xf numFmtId="0" fontId="11" fillId="2" borderId="12" xfId="0" applyFont="1" applyFill="1" applyBorder="1" applyAlignment="1"/>
    <xf numFmtId="0" fontId="16" fillId="2" borderId="6"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17" fillId="4" borderId="10" xfId="0" applyFont="1" applyFill="1" applyBorder="1" applyAlignment="1">
      <alignment vertical="top" wrapText="1"/>
    </xf>
    <xf numFmtId="0" fontId="18" fillId="7" borderId="11" xfId="0" applyFont="1" applyFill="1" applyBorder="1" applyAlignment="1">
      <alignment vertical="top" wrapText="1"/>
    </xf>
    <xf numFmtId="0" fontId="18" fillId="7" borderId="10" xfId="0" applyFont="1" applyFill="1" applyBorder="1" applyAlignment="1">
      <alignment vertical="top" wrapText="1"/>
    </xf>
    <xf numFmtId="0" fontId="19" fillId="5" borderId="13" xfId="0" applyFont="1" applyFill="1" applyBorder="1" applyAlignment="1">
      <alignment vertical="top" wrapText="1"/>
    </xf>
    <xf numFmtId="0" fontId="19" fillId="2" borderId="11" xfId="0" applyFont="1" applyFill="1" applyBorder="1" applyAlignment="1">
      <alignment vertical="top" wrapText="1"/>
    </xf>
    <xf numFmtId="0" fontId="19" fillId="2" borderId="10" xfId="0" applyFont="1" applyFill="1" applyBorder="1" applyAlignment="1">
      <alignment vertical="top" wrapText="1"/>
    </xf>
    <xf numFmtId="0" fontId="17" fillId="4" borderId="12" xfId="0" applyFont="1" applyFill="1" applyBorder="1" applyAlignment="1">
      <alignment wrapText="1"/>
    </xf>
    <xf numFmtId="0" fontId="17" fillId="4" borderId="35" xfId="0" applyFont="1" applyFill="1" applyBorder="1" applyAlignment="1">
      <alignment wrapText="1"/>
    </xf>
    <xf numFmtId="0" fontId="4" fillId="0" borderId="0" xfId="0" applyFont="1" applyBorder="1"/>
    <xf numFmtId="0" fontId="18" fillId="6" borderId="9" xfId="0" applyFont="1" applyFill="1" applyBorder="1"/>
    <xf numFmtId="0" fontId="0" fillId="0" borderId="0" xfId="0" applyAlignment="1"/>
    <xf numFmtId="0" fontId="0" fillId="0" borderId="0" xfId="0" applyBorder="1"/>
    <xf numFmtId="0" fontId="18" fillId="7" borderId="11" xfId="0" applyFont="1" applyFill="1" applyBorder="1" applyAlignment="1">
      <alignment horizontal="center" vertical="top" wrapText="1"/>
    </xf>
    <xf numFmtId="0" fontId="18" fillId="7" borderId="34" xfId="0" applyFont="1" applyFill="1" applyBorder="1" applyAlignment="1">
      <alignment horizontal="center" wrapText="1"/>
    </xf>
    <xf numFmtId="0" fontId="18" fillId="7" borderId="9" xfId="0" applyFont="1" applyFill="1" applyBorder="1" applyAlignment="1">
      <alignment horizontal="center" wrapText="1"/>
    </xf>
    <xf numFmtId="0" fontId="18" fillId="7" borderId="35" xfId="0" applyFont="1" applyFill="1" applyBorder="1" applyAlignment="1">
      <alignment horizontal="center" wrapText="1"/>
    </xf>
    <xf numFmtId="0" fontId="7" fillId="7" borderId="9" xfId="0" applyFont="1" applyFill="1" applyBorder="1" applyAlignment="1">
      <alignment horizontal="center" wrapText="1"/>
    </xf>
    <xf numFmtId="0" fontId="18" fillId="7" borderId="10" xfId="0" applyFont="1" applyFill="1" applyBorder="1" applyAlignment="1">
      <alignment horizontal="center" vertical="top" wrapText="1"/>
    </xf>
    <xf numFmtId="0" fontId="19" fillId="2" borderId="10" xfId="0" applyFont="1" applyFill="1" applyBorder="1" applyAlignment="1">
      <alignment horizontal="center" wrapText="1"/>
    </xf>
    <xf numFmtId="0" fontId="7" fillId="3" borderId="27" xfId="0" applyFont="1" applyFill="1" applyBorder="1" applyAlignment="1">
      <alignment horizontal="center" wrapText="1"/>
    </xf>
    <xf numFmtId="1" fontId="7" fillId="0" borderId="27" xfId="0" applyNumberFormat="1" applyFont="1" applyBorder="1" applyAlignment="1">
      <alignment horizontal="center"/>
    </xf>
    <xf numFmtId="0" fontId="4" fillId="3" borderId="16" xfId="0" applyFont="1" applyFill="1" applyBorder="1" applyAlignment="1">
      <alignment wrapText="1"/>
    </xf>
    <xf numFmtId="0" fontId="0" fillId="0" borderId="8" xfId="0" applyBorder="1"/>
    <xf numFmtId="0" fontId="27" fillId="0" borderId="37" xfId="0" applyFont="1" applyBorder="1"/>
    <xf numFmtId="0" fontId="0" fillId="0" borderId="30" xfId="0" applyBorder="1"/>
    <xf numFmtId="0" fontId="0" fillId="0" borderId="31" xfId="0" applyBorder="1"/>
    <xf numFmtId="0" fontId="0" fillId="0" borderId="41" xfId="0" applyBorder="1"/>
    <xf numFmtId="0" fontId="27" fillId="0" borderId="42" xfId="0" applyFont="1" applyBorder="1"/>
    <xf numFmtId="0" fontId="28" fillId="0" borderId="38" xfId="0" applyFont="1" applyBorder="1"/>
    <xf numFmtId="0" fontId="28" fillId="0" borderId="39" xfId="0" applyFont="1" applyBorder="1"/>
    <xf numFmtId="0" fontId="0" fillId="0" borderId="46" xfId="0" applyBorder="1"/>
    <xf numFmtId="0" fontId="0" fillId="0" borderId="47" xfId="0" applyBorder="1"/>
    <xf numFmtId="0" fontId="0" fillId="0" borderId="40" xfId="0" applyBorder="1" applyAlignment="1">
      <alignment wrapText="1"/>
    </xf>
    <xf numFmtId="0" fontId="0" fillId="0" borderId="45" xfId="0" applyBorder="1" applyAlignment="1">
      <alignment wrapText="1"/>
    </xf>
    <xf numFmtId="0" fontId="25" fillId="3" borderId="0" xfId="0" applyFont="1" applyFill="1" applyBorder="1" applyAlignment="1">
      <alignment horizontal="left" vertical="top" wrapText="1"/>
    </xf>
    <xf numFmtId="0" fontId="0" fillId="0" borderId="0" xfId="0" applyBorder="1" applyAlignment="1"/>
    <xf numFmtId="0" fontId="0" fillId="0" borderId="31" xfId="0" applyBorder="1" applyAlignment="1"/>
    <xf numFmtId="0" fontId="30" fillId="2" borderId="28" xfId="0" applyFont="1" applyFill="1" applyBorder="1"/>
    <xf numFmtId="0" fontId="29" fillId="2" borderId="5" xfId="0" applyFont="1" applyFill="1" applyBorder="1"/>
    <xf numFmtId="0" fontId="29" fillId="2" borderId="29" xfId="0" applyFont="1" applyFill="1" applyBorder="1"/>
    <xf numFmtId="0" fontId="30" fillId="2" borderId="30" xfId="0" applyFont="1" applyFill="1" applyBorder="1"/>
    <xf numFmtId="0" fontId="29" fillId="2" borderId="0" xfId="0" applyFont="1" applyFill="1" applyBorder="1"/>
    <xf numFmtId="0" fontId="29" fillId="2" borderId="31" xfId="0" applyFont="1" applyFill="1" applyBorder="1"/>
    <xf numFmtId="0" fontId="31" fillId="2" borderId="32" xfId="2" applyFont="1" applyFill="1" applyBorder="1" applyAlignment="1">
      <alignment wrapText="1"/>
    </xf>
    <xf numFmtId="0" fontId="29" fillId="2" borderId="3" xfId="0" applyFont="1" applyFill="1" applyBorder="1"/>
    <xf numFmtId="0" fontId="29" fillId="2" borderId="33" xfId="0" applyFont="1" applyFill="1" applyBorder="1"/>
    <xf numFmtId="0" fontId="32" fillId="0" borderId="0" xfId="0" applyFont="1"/>
    <xf numFmtId="0" fontId="0" fillId="0" borderId="36" xfId="0" applyBorder="1"/>
    <xf numFmtId="0" fontId="13" fillId="0" borderId="0" xfId="0" applyFont="1" applyAlignment="1">
      <alignment vertical="top" wrapText="1"/>
    </xf>
    <xf numFmtId="0" fontId="0" fillId="0" borderId="36" xfId="0" applyBorder="1" applyAlignment="1">
      <alignment vertical="top" wrapText="1"/>
    </xf>
    <xf numFmtId="0" fontId="0" fillId="0" borderId="0" xfId="0" applyAlignment="1">
      <alignment vertical="top" wrapText="1"/>
    </xf>
    <xf numFmtId="0" fontId="7" fillId="0" borderId="0" xfId="0" applyFont="1" applyAlignment="1">
      <alignment vertical="top" wrapText="1"/>
    </xf>
    <xf numFmtId="0" fontId="0" fillId="0" borderId="2" xfId="0" applyBorder="1"/>
    <xf numFmtId="0" fontId="13" fillId="0" borderId="0" xfId="0" applyFont="1" applyAlignment="1">
      <alignment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0" xfId="0" applyBorder="1" applyAlignment="1"/>
    <xf numFmtId="0" fontId="0" fillId="0" borderId="0" xfId="0" applyAlignment="1">
      <alignment vertical="center"/>
    </xf>
    <xf numFmtId="0" fontId="24" fillId="3" borderId="0" xfId="0" applyFont="1" applyFill="1" applyAlignment="1">
      <alignment horizontal="left" vertical="top" wrapText="1"/>
    </xf>
    <xf numFmtId="0" fontId="25" fillId="3" borderId="30" xfId="0" applyFont="1" applyFill="1" applyBorder="1" applyAlignment="1">
      <alignment horizontal="left" vertical="top" wrapText="1"/>
    </xf>
    <xf numFmtId="0" fontId="25" fillId="3" borderId="0" xfId="0" applyFont="1" applyFill="1" applyBorder="1" applyAlignment="1">
      <alignment horizontal="left" vertical="top" wrapText="1"/>
    </xf>
    <xf numFmtId="0" fontId="20" fillId="3" borderId="30" xfId="2" applyFont="1" applyFill="1" applyBorder="1" applyAlignment="1">
      <alignment vertical="center" wrapText="1"/>
    </xf>
    <xf numFmtId="0" fontId="20" fillId="0" borderId="0" xfId="2" applyFont="1" applyAlignment="1">
      <alignment wrapText="1"/>
    </xf>
    <xf numFmtId="0" fontId="20" fillId="0" borderId="30" xfId="2" applyFont="1" applyBorder="1" applyAlignment="1">
      <alignmen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vertical="top" wrapText="1"/>
    </xf>
    <xf numFmtId="0" fontId="0" fillId="0" borderId="0" xfId="0" applyAlignment="1">
      <alignment vertical="top" wrapText="1"/>
    </xf>
    <xf numFmtId="0" fontId="19" fillId="5" borderId="6"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7" xfId="0" applyFont="1" applyFill="1" applyBorder="1" applyAlignment="1">
      <alignment horizontal="center" vertical="top" wrapText="1"/>
    </xf>
    <xf numFmtId="0" fontId="0" fillId="0" borderId="43" xfId="0" applyBorder="1" applyAlignment="1">
      <alignment horizontal="center"/>
    </xf>
    <xf numFmtId="0" fontId="0" fillId="0" borderId="44" xfId="0" applyBorder="1" applyAlignment="1">
      <alignment horizontal="center"/>
    </xf>
    <xf numFmtId="0" fontId="12" fillId="0" borderId="0" xfId="0" applyFont="1" applyAlignment="1">
      <alignment vertical="center" wrapText="1"/>
    </xf>
    <xf numFmtId="0" fontId="35" fillId="0" borderId="0" xfId="0" applyFont="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16</xdr:row>
      <xdr:rowOff>9524</xdr:rowOff>
    </xdr:from>
    <xdr:ext cx="5791200" cy="56197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5686424"/>
          <a:ext cx="5791200" cy="56197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25" t="-1347" b="1347"/>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16</xdr:row>
      <xdr:rowOff>0</xdr:rowOff>
    </xdr:from>
    <xdr:ext cx="5772150" cy="561975"/>
    <xdr:pic>
      <xdr:nvPicPr>
        <xdr:cNvPr id="2" name="Picture 1">
          <a:extLst>
            <a:ext uri="{FF2B5EF4-FFF2-40B4-BE49-F238E27FC236}">
              <a16:creationId xmlns:a16="http://schemas.microsoft.com/office/drawing/2014/main" id="{D5EBFFA2-695A-4AE7-87BD-5D8DBD1AB699}"/>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7677150"/>
          <a:ext cx="5772150" cy="5619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ice.org.uk/Media/Default/About/what-we-do/our-programmes/interventional-procedures/Using-new-IPs-requirements-NHS-and-clinicians.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ice.org.uk/terms-and-condition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ce.org.uk/terms-and-condi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C22" sqref="C22"/>
    </sheetView>
  </sheetViews>
  <sheetFormatPr defaultRowHeight="15" x14ac:dyDescent="0.25"/>
  <cols>
    <col min="1" max="1" width="29.5703125" customWidth="1"/>
    <col min="2" max="2" width="29.7109375" customWidth="1"/>
  </cols>
  <sheetData>
    <row r="2" spans="1:4" x14ac:dyDescent="0.25">
      <c r="A2" t="s">
        <v>18</v>
      </c>
      <c r="B2" t="s">
        <v>27</v>
      </c>
    </row>
    <row r="3" spans="1:4" x14ac:dyDescent="0.25">
      <c r="A3" t="s">
        <v>19</v>
      </c>
      <c r="B3" t="s">
        <v>27</v>
      </c>
    </row>
    <row r="4" spans="1:4" x14ac:dyDescent="0.25">
      <c r="A4" t="s">
        <v>20</v>
      </c>
      <c r="B4">
        <v>2019</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7"/>
  <sheetViews>
    <sheetView showGridLines="0" tabSelected="1" workbookViewId="0">
      <selection activeCell="K1" sqref="K1"/>
    </sheetView>
  </sheetViews>
  <sheetFormatPr defaultColWidth="9.140625" defaultRowHeight="15" x14ac:dyDescent="0.25"/>
  <cols>
    <col min="9" max="10" width="7.140625" customWidth="1"/>
  </cols>
  <sheetData>
    <row r="1" spans="1:12" x14ac:dyDescent="0.25">
      <c r="A1" s="91"/>
      <c r="B1" s="79"/>
      <c r="C1" s="79"/>
      <c r="D1" s="79"/>
      <c r="E1" s="79"/>
      <c r="F1" s="79"/>
      <c r="G1" s="79"/>
      <c r="H1" s="79"/>
      <c r="I1" s="79"/>
      <c r="J1" s="80"/>
      <c r="K1" s="75"/>
    </row>
    <row r="2" spans="1:12" x14ac:dyDescent="0.25">
      <c r="A2" s="82"/>
      <c r="B2" s="92"/>
      <c r="C2" s="92"/>
      <c r="D2" s="92"/>
      <c r="E2" s="92"/>
      <c r="F2" s="92"/>
      <c r="G2" s="92"/>
      <c r="H2" s="92"/>
      <c r="I2" s="92"/>
      <c r="J2" s="81"/>
      <c r="K2" s="75"/>
    </row>
    <row r="3" spans="1:12" ht="21.75" customHeight="1" x14ac:dyDescent="0.25">
      <c r="A3" s="82"/>
      <c r="B3" s="92"/>
      <c r="C3" s="92"/>
      <c r="D3" s="92"/>
      <c r="E3" s="92"/>
      <c r="F3" s="92"/>
      <c r="G3" s="92"/>
      <c r="H3" s="92"/>
      <c r="I3" s="92"/>
      <c r="J3" s="81"/>
      <c r="K3" s="75"/>
    </row>
    <row r="4" spans="1:12" x14ac:dyDescent="0.25">
      <c r="A4" s="82"/>
      <c r="B4" s="92"/>
      <c r="C4" s="92"/>
      <c r="D4" s="92"/>
      <c r="E4" s="92"/>
      <c r="F4" s="92"/>
      <c r="G4" s="92"/>
      <c r="H4" s="92"/>
      <c r="I4" s="92"/>
      <c r="J4" s="81"/>
      <c r="K4" s="75"/>
    </row>
    <row r="5" spans="1:12" ht="19.5" customHeight="1" x14ac:dyDescent="0.25">
      <c r="A5" s="82"/>
      <c r="B5" s="92"/>
      <c r="C5" s="92"/>
      <c r="D5" s="92"/>
      <c r="E5" s="92"/>
      <c r="F5" s="92"/>
      <c r="G5" s="92"/>
      <c r="H5" s="92"/>
      <c r="I5" s="92"/>
      <c r="J5" s="81"/>
      <c r="K5" s="75"/>
    </row>
    <row r="6" spans="1:12" ht="22.5" customHeight="1" x14ac:dyDescent="0.25">
      <c r="A6" s="82"/>
      <c r="B6" s="92"/>
      <c r="C6" s="92"/>
      <c r="D6" s="92"/>
      <c r="E6" s="92"/>
      <c r="F6" s="92"/>
      <c r="G6" s="92"/>
      <c r="H6" s="92"/>
      <c r="I6" s="92"/>
      <c r="J6" s="81"/>
      <c r="K6" s="75"/>
    </row>
    <row r="7" spans="1:12" ht="30" customHeight="1" x14ac:dyDescent="0.25">
      <c r="A7" s="97" t="s">
        <v>32</v>
      </c>
      <c r="B7" s="98"/>
      <c r="C7" s="98"/>
      <c r="D7" s="98"/>
      <c r="E7" s="98"/>
      <c r="F7" s="98"/>
      <c r="G7" s="98"/>
      <c r="H7" s="92"/>
      <c r="I7" s="92"/>
      <c r="J7" s="81"/>
      <c r="K7" s="75"/>
    </row>
    <row r="8" spans="1:12" ht="13.5" customHeight="1" x14ac:dyDescent="0.25">
      <c r="A8" s="93"/>
      <c r="B8" s="94"/>
      <c r="C8" s="94"/>
      <c r="D8" s="94"/>
      <c r="E8" s="94"/>
      <c r="F8" s="94"/>
      <c r="G8" s="94"/>
      <c r="H8" s="92"/>
      <c r="I8" s="92"/>
      <c r="J8" s="81"/>
      <c r="K8" s="75"/>
    </row>
    <row r="9" spans="1:12" ht="63.75" customHeight="1" x14ac:dyDescent="0.25">
      <c r="A9" s="179" t="s">
        <v>33</v>
      </c>
      <c r="B9" s="179"/>
      <c r="C9" s="179"/>
      <c r="D9" s="179"/>
      <c r="E9" s="179"/>
      <c r="F9" s="179"/>
      <c r="G9" s="179"/>
      <c r="H9" s="179"/>
      <c r="I9" s="179"/>
      <c r="J9" s="83"/>
      <c r="K9" s="76"/>
    </row>
    <row r="10" spans="1:12" ht="22.5" customHeight="1" x14ac:dyDescent="0.25">
      <c r="A10" s="93"/>
      <c r="B10" s="94"/>
      <c r="C10" s="94"/>
      <c r="D10" s="94"/>
      <c r="E10" s="94"/>
      <c r="F10" s="94"/>
      <c r="G10" s="94"/>
      <c r="H10" s="95"/>
      <c r="I10" s="95"/>
      <c r="J10" s="83"/>
      <c r="K10" s="76"/>
    </row>
    <row r="11" spans="1:12" ht="80.25" customHeight="1" x14ac:dyDescent="0.25">
      <c r="A11" s="180" t="s">
        <v>34</v>
      </c>
      <c r="B11" s="181"/>
      <c r="C11" s="181"/>
      <c r="D11" s="181"/>
      <c r="E11" s="181"/>
      <c r="F11" s="181"/>
      <c r="G11" s="181"/>
      <c r="H11" s="181"/>
      <c r="I11" s="181"/>
      <c r="J11" s="84"/>
      <c r="K11" s="77"/>
    </row>
    <row r="12" spans="1:12" ht="24.75" customHeight="1" x14ac:dyDescent="0.25">
      <c r="A12" s="182" t="s">
        <v>57</v>
      </c>
      <c r="B12" s="183"/>
      <c r="C12" s="183"/>
      <c r="D12" s="183"/>
      <c r="E12" s="183"/>
      <c r="F12" s="183"/>
      <c r="G12" s="183"/>
      <c r="H12" s="183"/>
      <c r="I12" s="92"/>
      <c r="J12" s="81"/>
      <c r="K12" s="75"/>
    </row>
    <row r="13" spans="1:12" ht="27" x14ac:dyDescent="0.25">
      <c r="A13" s="184"/>
      <c r="B13" s="183"/>
      <c r="C13" s="183"/>
      <c r="D13" s="183"/>
      <c r="E13" s="183"/>
      <c r="F13" s="183"/>
      <c r="G13" s="183"/>
      <c r="H13" s="183"/>
      <c r="I13" s="96"/>
      <c r="J13" s="85"/>
      <c r="K13" s="78"/>
    </row>
    <row r="14" spans="1:12" ht="27" x14ac:dyDescent="0.25">
      <c r="A14" s="184"/>
      <c r="B14" s="183"/>
      <c r="C14" s="183"/>
      <c r="D14" s="183"/>
      <c r="E14" s="183"/>
      <c r="F14" s="183"/>
      <c r="G14" s="183"/>
      <c r="H14" s="183"/>
      <c r="I14" s="155"/>
      <c r="J14" s="85"/>
      <c r="K14" s="78"/>
    </row>
    <row r="15" spans="1:12" ht="27" x14ac:dyDescent="0.25">
      <c r="A15" s="175"/>
      <c r="B15" s="176"/>
      <c r="C15" s="176"/>
      <c r="D15" s="176"/>
      <c r="E15" s="176"/>
      <c r="F15" s="176"/>
      <c r="G15" s="176"/>
      <c r="H15" s="176"/>
      <c r="I15" s="176"/>
      <c r="J15" s="85"/>
      <c r="K15" s="78"/>
    </row>
    <row r="16" spans="1:12" ht="22.5" customHeight="1" x14ac:dyDescent="0.25">
      <c r="A16" s="177"/>
      <c r="B16" s="131"/>
      <c r="C16" s="131"/>
      <c r="D16" s="131"/>
      <c r="E16" s="131"/>
      <c r="F16" s="131"/>
      <c r="G16" s="131"/>
      <c r="H16" s="131"/>
      <c r="I16" s="131"/>
      <c r="J16" s="157"/>
      <c r="K16" s="156"/>
      <c r="L16" s="132"/>
    </row>
    <row r="17" spans="1:11" x14ac:dyDescent="0.25">
      <c r="A17" s="82"/>
      <c r="B17" s="92"/>
      <c r="C17" s="92"/>
      <c r="D17" s="92"/>
      <c r="E17" s="92"/>
      <c r="F17" s="92"/>
      <c r="G17" s="92"/>
      <c r="H17" s="92"/>
      <c r="I17" s="92"/>
      <c r="J17" s="81"/>
      <c r="K17" s="75"/>
    </row>
    <row r="18" spans="1:11" x14ac:dyDescent="0.25">
      <c r="A18" s="82"/>
      <c r="B18" s="92"/>
      <c r="C18" s="92"/>
      <c r="D18" s="92"/>
      <c r="E18" s="92"/>
      <c r="F18" s="92"/>
      <c r="G18" s="92"/>
      <c r="H18" s="92"/>
      <c r="I18" s="92"/>
      <c r="J18" s="81"/>
      <c r="K18" s="75"/>
    </row>
    <row r="19" spans="1:11" ht="15.75" thickBot="1" x14ac:dyDescent="0.3">
      <c r="A19" s="86"/>
      <c r="B19" s="87"/>
      <c r="C19" s="87"/>
      <c r="D19" s="87"/>
      <c r="E19" s="87"/>
      <c r="F19" s="87"/>
      <c r="G19" s="87"/>
      <c r="H19" s="87"/>
      <c r="I19" s="87"/>
      <c r="J19" s="88"/>
      <c r="K19" s="75"/>
    </row>
    <row r="20" spans="1:11" s="75" customFormat="1" x14ac:dyDescent="0.25"/>
    <row r="21" spans="1:11" s="75" customFormat="1" x14ac:dyDescent="0.25"/>
    <row r="22" spans="1:11" s="75" customFormat="1" x14ac:dyDescent="0.25"/>
    <row r="23" spans="1:11" s="75" customFormat="1" x14ac:dyDescent="0.25"/>
    <row r="24" spans="1:11" s="75" customFormat="1" x14ac:dyDescent="0.25"/>
    <row r="25" spans="1:11" s="75" customFormat="1" x14ac:dyDescent="0.25"/>
    <row r="26" spans="1:11" s="75" customFormat="1" x14ac:dyDescent="0.25"/>
    <row r="27" spans="1:11" s="75" customFormat="1" x14ac:dyDescent="0.25"/>
  </sheetData>
  <mergeCells count="3">
    <mergeCell ref="A9:I9"/>
    <mergeCell ref="A11:I11"/>
    <mergeCell ref="A12:H14"/>
  </mergeCells>
  <hyperlinks>
    <hyperlink ref="A12:H14" r:id="rId1" display="Clinicians should follow the published NICE advice about safely introducing new procedures into their practice and monitoring the results. See: https://www.nice.org.uk/Media/Default/About/what-we-do/our-programmes/interventional-procedures/Using-new-IPs-requirements-NHS-and-clinicians.pdf" xr:uid="{C1C1D9BE-FDB3-438C-ABBF-43039049BC45}"/>
  </hyperlinks>
  <printOptions horizontalCentered="1"/>
  <pageMargins left="0.70866141732283472" right="0.70866141732283472" top="0.74803149606299213" bottom="0.74803149606299213" header="0.31496062992125984" footer="0.31496062992125984"/>
  <pageSetup paperSize="9" scale="90"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86BE9-3565-44ED-9199-6975E9B206CC}">
  <dimension ref="A1:M20"/>
  <sheetViews>
    <sheetView showGridLines="0" zoomScaleNormal="100" workbookViewId="0">
      <selection activeCell="B1" sqref="B1"/>
    </sheetView>
  </sheetViews>
  <sheetFormatPr defaultColWidth="9.140625" defaultRowHeight="15" x14ac:dyDescent="0.25"/>
  <cols>
    <col min="1" max="1" width="86.7109375" customWidth="1"/>
  </cols>
  <sheetData>
    <row r="1" spans="1:13" ht="18" x14ac:dyDescent="0.25">
      <c r="A1" s="167" t="s">
        <v>46</v>
      </c>
      <c r="B1" s="168"/>
    </row>
    <row r="2" spans="1:13" ht="48.75" customHeight="1" x14ac:dyDescent="0.25">
      <c r="A2" s="169" t="s">
        <v>56</v>
      </c>
      <c r="B2" s="170"/>
      <c r="C2" s="171"/>
      <c r="D2" s="171"/>
      <c r="E2" s="171"/>
      <c r="F2" s="171"/>
      <c r="G2" s="171"/>
      <c r="H2" s="171"/>
      <c r="I2" s="171"/>
      <c r="J2" s="171"/>
      <c r="K2" s="171"/>
      <c r="L2" s="171"/>
      <c r="M2" s="171"/>
    </row>
    <row r="3" spans="1:13" x14ac:dyDescent="0.25">
      <c r="A3" s="169"/>
      <c r="B3" s="170"/>
      <c r="C3" s="171"/>
      <c r="D3" s="171"/>
      <c r="E3" s="171"/>
      <c r="F3" s="171"/>
      <c r="G3" s="171"/>
      <c r="H3" s="171"/>
      <c r="I3" s="171"/>
      <c r="J3" s="171"/>
      <c r="K3" s="171"/>
      <c r="L3" s="171"/>
      <c r="M3" s="171"/>
    </row>
    <row r="4" spans="1:13" ht="105" x14ac:dyDescent="0.25">
      <c r="A4" s="169" t="s">
        <v>50</v>
      </c>
      <c r="B4" s="170"/>
      <c r="C4" s="171"/>
      <c r="D4" s="171"/>
      <c r="E4" s="171"/>
      <c r="F4" s="171"/>
      <c r="G4" s="171"/>
      <c r="H4" s="171"/>
      <c r="I4" s="171"/>
      <c r="J4" s="171"/>
      <c r="K4" s="171"/>
      <c r="L4" s="171"/>
      <c r="M4" s="171"/>
    </row>
    <row r="5" spans="1:13" x14ac:dyDescent="0.25">
      <c r="A5" s="172"/>
      <c r="B5" s="170"/>
      <c r="C5" s="171"/>
      <c r="D5" s="171"/>
      <c r="E5" s="171"/>
      <c r="F5" s="171"/>
      <c r="G5" s="171"/>
      <c r="H5" s="171"/>
      <c r="I5" s="171"/>
      <c r="J5" s="171"/>
      <c r="K5" s="171"/>
      <c r="L5" s="171"/>
      <c r="M5" s="171"/>
    </row>
    <row r="6" spans="1:13" x14ac:dyDescent="0.25">
      <c r="A6" s="171"/>
      <c r="B6" s="170"/>
      <c r="C6" s="171"/>
      <c r="D6" s="171"/>
      <c r="E6" s="171"/>
      <c r="F6" s="171"/>
      <c r="G6" s="171"/>
      <c r="H6" s="171"/>
      <c r="I6" s="171"/>
      <c r="J6" s="171"/>
      <c r="K6" s="171"/>
      <c r="L6" s="171"/>
      <c r="M6" s="171"/>
    </row>
    <row r="7" spans="1:13" ht="18" x14ac:dyDescent="0.25">
      <c r="A7" s="167" t="s">
        <v>48</v>
      </c>
      <c r="B7" s="170"/>
      <c r="C7" s="171"/>
      <c r="D7" s="171"/>
      <c r="E7" s="171"/>
      <c r="F7" s="171"/>
      <c r="G7" s="171"/>
      <c r="H7" s="171"/>
      <c r="I7" s="171"/>
      <c r="J7" s="171"/>
      <c r="K7" s="171"/>
      <c r="L7" s="171"/>
      <c r="M7" s="171"/>
    </row>
    <row r="8" spans="1:13" ht="133.5" customHeight="1" x14ac:dyDescent="0.25">
      <c r="A8" s="169" t="s">
        <v>51</v>
      </c>
      <c r="B8" s="170"/>
      <c r="C8" s="171"/>
      <c r="D8" s="171"/>
      <c r="E8" s="171"/>
      <c r="F8" s="171"/>
      <c r="G8" s="171"/>
      <c r="H8" s="171"/>
      <c r="I8" s="171"/>
      <c r="J8" s="171"/>
      <c r="K8" s="171"/>
      <c r="L8" s="171"/>
    </row>
    <row r="9" spans="1:13" ht="20.25" customHeight="1" x14ac:dyDescent="0.25">
      <c r="A9" s="169"/>
      <c r="B9" s="170"/>
      <c r="C9" s="171"/>
      <c r="D9" s="171"/>
      <c r="E9" s="171"/>
      <c r="F9" s="171"/>
      <c r="G9" s="171"/>
      <c r="H9" s="171"/>
      <c r="I9" s="171"/>
      <c r="J9" s="171"/>
      <c r="K9" s="171"/>
      <c r="L9" s="171"/>
    </row>
    <row r="10" spans="1:13" ht="47.25" customHeight="1" x14ac:dyDescent="0.25">
      <c r="A10" s="169" t="s">
        <v>55</v>
      </c>
      <c r="B10" s="170"/>
      <c r="C10" s="171"/>
      <c r="D10" s="171"/>
      <c r="E10" s="171"/>
      <c r="F10" s="171"/>
      <c r="G10" s="171"/>
      <c r="H10" s="171"/>
      <c r="I10" s="171"/>
      <c r="J10" s="171"/>
      <c r="K10" s="171"/>
      <c r="L10" s="171"/>
    </row>
    <row r="11" spans="1:13" x14ac:dyDescent="0.25">
      <c r="A11" s="171"/>
      <c r="B11" s="170"/>
      <c r="C11" s="171"/>
      <c r="D11" s="171"/>
      <c r="E11" s="171"/>
      <c r="F11" s="171"/>
      <c r="G11" s="171"/>
      <c r="H11" s="171"/>
      <c r="I11" s="171"/>
      <c r="J11" s="171"/>
      <c r="K11" s="171"/>
      <c r="L11" s="171"/>
      <c r="M11" s="171"/>
    </row>
    <row r="12" spans="1:13" ht="30" x14ac:dyDescent="0.25">
      <c r="A12" s="169" t="s">
        <v>52</v>
      </c>
      <c r="B12" s="170"/>
      <c r="C12" s="171"/>
      <c r="D12" s="171"/>
      <c r="E12" s="171"/>
      <c r="F12" s="171"/>
      <c r="G12" s="171"/>
      <c r="H12" s="171"/>
      <c r="I12" s="171"/>
      <c r="J12" s="171"/>
      <c r="K12" s="171"/>
      <c r="L12" s="171"/>
      <c r="M12" s="171"/>
    </row>
    <row r="13" spans="1:13" x14ac:dyDescent="0.25">
      <c r="A13" s="171"/>
      <c r="B13" s="170"/>
      <c r="C13" s="171"/>
      <c r="D13" s="171"/>
      <c r="E13" s="171"/>
      <c r="F13" s="171"/>
      <c r="G13" s="171"/>
      <c r="H13" s="171"/>
      <c r="I13" s="171"/>
      <c r="J13" s="171"/>
      <c r="K13" s="171"/>
      <c r="L13" s="171"/>
      <c r="M13" s="171"/>
    </row>
    <row r="14" spans="1:13" x14ac:dyDescent="0.25">
      <c r="A14" s="172" t="s">
        <v>3</v>
      </c>
      <c r="B14" s="170"/>
      <c r="C14" s="171"/>
      <c r="D14" s="171"/>
      <c r="E14" s="171"/>
      <c r="F14" s="171"/>
      <c r="G14" s="171"/>
      <c r="H14" s="171"/>
      <c r="I14" s="171"/>
      <c r="J14" s="171"/>
      <c r="K14" s="171"/>
      <c r="L14" s="171"/>
      <c r="M14" s="171"/>
    </row>
    <row r="15" spans="1:13" x14ac:dyDescent="0.25">
      <c r="A15" s="172" t="s">
        <v>4</v>
      </c>
      <c r="B15" s="170"/>
      <c r="C15" s="171"/>
      <c r="D15" s="171"/>
      <c r="E15" s="171"/>
      <c r="F15" s="171"/>
      <c r="G15" s="171"/>
      <c r="H15" s="171"/>
      <c r="I15" s="171"/>
      <c r="J15" s="171"/>
      <c r="K15" s="171"/>
      <c r="L15" s="171"/>
      <c r="M15" s="171"/>
    </row>
    <row r="16" spans="1:13" x14ac:dyDescent="0.25">
      <c r="A16" s="90" t="s">
        <v>49</v>
      </c>
      <c r="B16" s="168"/>
    </row>
    <row r="17" spans="1:2" x14ac:dyDescent="0.25">
      <c r="B17" s="168"/>
    </row>
    <row r="18" spans="1:2" x14ac:dyDescent="0.25">
      <c r="B18" s="168"/>
    </row>
    <row r="19" spans="1:2" x14ac:dyDescent="0.25">
      <c r="B19" s="168"/>
    </row>
    <row r="20" spans="1:2" x14ac:dyDescent="0.25">
      <c r="A20" s="173"/>
    </row>
  </sheetData>
  <hyperlinks>
    <hyperlink ref="A16" r:id="rId1" display="© NICE 2017. All rights reserved. See Notice of rights." xr:uid="{6A52EB27-0BF0-4AD5-B400-BABDFEB471AE}"/>
  </hyperlink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39"/>
  <sheetViews>
    <sheetView showGridLines="0" zoomScaleNormal="100" zoomScaleSheetLayoutView="80" workbookViewId="0">
      <selection activeCell="E1" sqref="E1"/>
    </sheetView>
  </sheetViews>
  <sheetFormatPr defaultColWidth="9.140625" defaultRowHeight="14.25" x14ac:dyDescent="0.2"/>
  <cols>
    <col min="1" max="1" width="80.7109375" style="18" customWidth="1"/>
    <col min="2" max="2" width="8.42578125" style="19" customWidth="1"/>
    <col min="3" max="3" width="13" style="19" customWidth="1"/>
    <col min="4" max="4" width="13" style="18" customWidth="1"/>
    <col min="5" max="5" width="23.28515625" style="18" customWidth="1"/>
    <col min="6" max="12" width="9.140625" style="18"/>
    <col min="13" max="13" width="22.140625" style="18" customWidth="1"/>
    <col min="14" max="16384" width="9.140625" style="18"/>
  </cols>
  <sheetData>
    <row r="1" spans="1:4" ht="30.75" customHeight="1" x14ac:dyDescent="0.2">
      <c r="A1" s="99" t="s">
        <v>53</v>
      </c>
      <c r="B1" s="99"/>
      <c r="C1" s="99"/>
      <c r="D1" s="99"/>
    </row>
    <row r="2" spans="1:4" ht="30.75" customHeight="1" x14ac:dyDescent="0.2">
      <c r="A2" s="186" t="s">
        <v>21</v>
      </c>
      <c r="B2" s="186"/>
      <c r="C2" s="186"/>
      <c r="D2" s="186"/>
    </row>
    <row r="3" spans="1:4" ht="56.25" customHeight="1" x14ac:dyDescent="0.2">
      <c r="A3" s="185" t="s">
        <v>31</v>
      </c>
      <c r="B3" s="185"/>
      <c r="C3" s="185"/>
      <c r="D3" s="185"/>
    </row>
    <row r="4" spans="1:4" ht="18.75" customHeight="1" x14ac:dyDescent="0.2">
      <c r="A4" s="174"/>
      <c r="B4" s="174"/>
      <c r="C4" s="174"/>
      <c r="D4" s="174"/>
    </row>
    <row r="5" spans="1:4" ht="34.5" customHeight="1" x14ac:dyDescent="0.2">
      <c r="A5" s="187" t="s">
        <v>47</v>
      </c>
      <c r="B5" s="188"/>
      <c r="C5" s="188"/>
      <c r="D5" s="188"/>
    </row>
    <row r="6" spans="1:4" ht="19.5" customHeight="1" thickBot="1" x14ac:dyDescent="0.25">
      <c r="A6" s="174"/>
      <c r="B6" s="174"/>
      <c r="C6" s="174"/>
      <c r="D6" s="174"/>
    </row>
    <row r="7" spans="1:4" ht="30" customHeight="1" thickBot="1" x14ac:dyDescent="0.25">
      <c r="A7" s="1" t="s">
        <v>0</v>
      </c>
      <c r="B7" s="34" t="s">
        <v>5</v>
      </c>
      <c r="C7" s="17" t="s">
        <v>30</v>
      </c>
      <c r="D7" s="58" t="s">
        <v>9</v>
      </c>
    </row>
    <row r="8" spans="1:4" x14ac:dyDescent="0.2">
      <c r="A8" s="9" t="s">
        <v>28</v>
      </c>
      <c r="B8" s="65">
        <f>Data!B$205</f>
        <v>0</v>
      </c>
      <c r="C8" s="10">
        <f>Data!B$207</f>
        <v>0</v>
      </c>
      <c r="D8" s="70" t="str">
        <f>Data!B$208</f>
        <v>%</v>
      </c>
    </row>
    <row r="9" spans="1:4" ht="27.75" customHeight="1" x14ac:dyDescent="0.2">
      <c r="A9" s="2" t="s">
        <v>29</v>
      </c>
      <c r="B9" s="72">
        <f>Data!C$205</f>
        <v>0</v>
      </c>
      <c r="C9" s="73">
        <f>Data!C$207</f>
        <v>0</v>
      </c>
      <c r="D9" s="74" t="str">
        <f>Data!C$208</f>
        <v>%</v>
      </c>
    </row>
    <row r="10" spans="1:4" ht="15" customHeight="1" thickBot="1" x14ac:dyDescent="0.25">
      <c r="A10" s="4" t="s">
        <v>11</v>
      </c>
      <c r="B10" s="66">
        <f>Data!D$205</f>
        <v>0</v>
      </c>
      <c r="C10" s="11">
        <f>Data!D$207</f>
        <v>0</v>
      </c>
      <c r="D10" s="71" t="str">
        <f>Data!D$208</f>
        <v>%</v>
      </c>
    </row>
    <row r="11" spans="1:4" ht="15" customHeight="1" thickBot="1" x14ac:dyDescent="0.25">
      <c r="A11" s="20"/>
      <c r="B11" s="21"/>
    </row>
    <row r="12" spans="1:4" ht="30" customHeight="1" thickBot="1" x14ac:dyDescent="0.25">
      <c r="A12" s="5" t="s">
        <v>15</v>
      </c>
      <c r="B12" s="57" t="s">
        <v>5</v>
      </c>
      <c r="C12" s="60" t="s">
        <v>30</v>
      </c>
      <c r="D12" s="61" t="s">
        <v>9</v>
      </c>
    </row>
    <row r="13" spans="1:4" ht="35.1" customHeight="1" x14ac:dyDescent="0.2">
      <c r="A13" s="6" t="str">
        <f>Data!M3</f>
        <v>Outcome measure, for example condition specific measurement score, measured at a follow-up timepoint.</v>
      </c>
      <c r="B13" s="67">
        <f>Data!O$205</f>
        <v>0</v>
      </c>
      <c r="C13" s="12">
        <f>Data!O207</f>
        <v>0</v>
      </c>
      <c r="D13" s="62" t="str">
        <f>Data!O$208</f>
        <v>%</v>
      </c>
    </row>
    <row r="14" spans="1:4" ht="35.1" customHeight="1" x14ac:dyDescent="0.2">
      <c r="A14" s="7" t="str">
        <f>Data!P3</f>
        <v>Outcome measure, for example condition specific measurement score, measured at a follow-up timepoint.</v>
      </c>
      <c r="B14" s="68">
        <f>Data!R$205</f>
        <v>0</v>
      </c>
      <c r="C14" s="13">
        <f>Data!R207</f>
        <v>0</v>
      </c>
      <c r="D14" s="63" t="str">
        <f>Data!R$208</f>
        <v>%</v>
      </c>
    </row>
    <row r="15" spans="1:4" ht="35.1" customHeight="1" x14ac:dyDescent="0.2">
      <c r="A15" s="7" t="str">
        <f>Data!S3</f>
        <v>Other outcome measure of benefit, measured at a follow-up timepoint.</v>
      </c>
      <c r="B15" s="68">
        <f>Data!U$205</f>
        <v>0</v>
      </c>
      <c r="C15" s="13">
        <f>Data!U207</f>
        <v>0</v>
      </c>
      <c r="D15" s="63" t="str">
        <f>Data!U$208</f>
        <v>%</v>
      </c>
    </row>
    <row r="16" spans="1:4" ht="35.1" customHeight="1" x14ac:dyDescent="0.2">
      <c r="A16" s="8" t="str">
        <f>Data!V3</f>
        <v>Other outcome measure of benefit, measured at a follow-up timepoint.</v>
      </c>
      <c r="B16" s="68">
        <f>Data!X$205</f>
        <v>0</v>
      </c>
      <c r="C16" s="13">
        <f>Data!X207</f>
        <v>0</v>
      </c>
      <c r="D16" s="63" t="str">
        <f>Data!X$208</f>
        <v>%</v>
      </c>
    </row>
    <row r="17" spans="1:5" ht="35.1" customHeight="1" x14ac:dyDescent="0.2">
      <c r="A17" s="59" t="str">
        <f>Data!Y3</f>
        <v>Other outcome measure of benefit, measured at a follow-up timepoint.</v>
      </c>
      <c r="B17" s="68">
        <f>Data!AD$205</f>
        <v>0</v>
      </c>
      <c r="C17" s="13">
        <f>Data!AD207</f>
        <v>0</v>
      </c>
      <c r="D17" s="63" t="str">
        <f>Data!AD$208</f>
        <v>%</v>
      </c>
    </row>
    <row r="18" spans="1:5" ht="35.1" customHeight="1" x14ac:dyDescent="0.2">
      <c r="A18" s="59" t="str">
        <f>Data!AB3</f>
        <v>Other outcome measure of benefit, measured at a follow-up timepoint.</v>
      </c>
      <c r="B18" s="140"/>
      <c r="C18" s="141"/>
      <c r="D18" s="26"/>
    </row>
    <row r="19" spans="1:5" ht="35.1" customHeight="1" thickBot="1" x14ac:dyDescent="0.25">
      <c r="A19" s="15" t="s">
        <v>17</v>
      </c>
      <c r="B19" s="69">
        <f>Data!AE$205</f>
        <v>0</v>
      </c>
      <c r="C19" s="14">
        <f>Data!AE207</f>
        <v>0</v>
      </c>
      <c r="D19" s="27" t="str">
        <f>Data!AE$208</f>
        <v>%</v>
      </c>
    </row>
    <row r="20" spans="1:5" ht="20.100000000000001" customHeight="1" thickBot="1" x14ac:dyDescent="0.25">
      <c r="D20" s="22"/>
    </row>
    <row r="21" spans="1:5" ht="30" customHeight="1" x14ac:dyDescent="0.2">
      <c r="A21" s="23" t="s">
        <v>14</v>
      </c>
      <c r="B21" s="35" t="s">
        <v>5</v>
      </c>
      <c r="C21" s="24" t="s">
        <v>30</v>
      </c>
      <c r="D21" s="25" t="s">
        <v>9</v>
      </c>
    </row>
    <row r="22" spans="1:5" ht="35.1" customHeight="1" x14ac:dyDescent="0.2">
      <c r="A22" s="7" t="str">
        <f>Data!AG3</f>
        <v>Adverse outcome, measured at a follow-up timepoint</v>
      </c>
      <c r="B22" s="54">
        <f>Data!AG$205</f>
        <v>0</v>
      </c>
      <c r="C22" s="3">
        <f>Data!AG$207</f>
        <v>0</v>
      </c>
      <c r="D22" s="26" t="str">
        <f>Data!AG$208</f>
        <v>%</v>
      </c>
    </row>
    <row r="23" spans="1:5" ht="35.1" customHeight="1" x14ac:dyDescent="0.2">
      <c r="A23" s="7" t="str">
        <f>Data!AH3</f>
        <v>Adverse outcome, measured at a follow-up timepoint</v>
      </c>
      <c r="B23" s="54">
        <f>Data!AH$205</f>
        <v>0</v>
      </c>
      <c r="C23" s="3">
        <f>Data!AH$207</f>
        <v>0</v>
      </c>
      <c r="D23" s="26" t="str">
        <f>Data!AH$208</f>
        <v>%</v>
      </c>
    </row>
    <row r="24" spans="1:5" ht="35.1" customHeight="1" x14ac:dyDescent="0.2">
      <c r="A24" s="7" t="str">
        <f>Data!AI3</f>
        <v>Adverse outcome, measured at a follow-up timepoint</v>
      </c>
      <c r="B24" s="54">
        <f>Data!AI$205</f>
        <v>0</v>
      </c>
      <c r="C24" s="3">
        <f>Data!AI$207</f>
        <v>0</v>
      </c>
      <c r="D24" s="26" t="str">
        <f>Data!AI$208</f>
        <v>%</v>
      </c>
    </row>
    <row r="25" spans="1:5" ht="35.1" customHeight="1" x14ac:dyDescent="0.2">
      <c r="A25" s="7" t="str">
        <f>Data!AJ3</f>
        <v>Adverse outcome, measured at a follow-up timepoint</v>
      </c>
      <c r="B25" s="54">
        <f>Data!AJ$205</f>
        <v>0</v>
      </c>
      <c r="C25" s="3">
        <f>Data!AJ$207</f>
        <v>0</v>
      </c>
      <c r="D25" s="26" t="str">
        <f>Data!AJ$208</f>
        <v>%</v>
      </c>
    </row>
    <row r="26" spans="1:5" ht="35.1" customHeight="1" x14ac:dyDescent="0.2">
      <c r="A26" s="7" t="str">
        <f>Data!AK3</f>
        <v>Adverse outcome, measured at a follow-up timepoint</v>
      </c>
      <c r="B26" s="54">
        <f>Data!AK$205</f>
        <v>0</v>
      </c>
      <c r="C26" s="3">
        <f>Data!AK$207</f>
        <v>0</v>
      </c>
      <c r="D26" s="26" t="str">
        <f>Data!AK$208</f>
        <v>%</v>
      </c>
    </row>
    <row r="27" spans="1:5" ht="35.1" customHeight="1" x14ac:dyDescent="0.2">
      <c r="A27" s="7" t="str">
        <f>Data!AL3</f>
        <v>Adverse outcome, measured at a follow-up timepoint</v>
      </c>
      <c r="B27" s="54">
        <f>Data!AL$205</f>
        <v>0</v>
      </c>
      <c r="C27" s="3">
        <f>Data!AL$207</f>
        <v>0</v>
      </c>
      <c r="D27" s="26" t="str">
        <f>Data!AL$208</f>
        <v>%</v>
      </c>
    </row>
    <row r="28" spans="1:5" ht="35.1" customHeight="1" x14ac:dyDescent="0.2">
      <c r="A28" s="7" t="str">
        <f>Data!AM3</f>
        <v>Adverse outcome, measured at a follow-up timepoint</v>
      </c>
      <c r="B28" s="54">
        <f>Data!AM$205</f>
        <v>0</v>
      </c>
      <c r="C28" s="3">
        <f>Data!AM$207</f>
        <v>0</v>
      </c>
      <c r="D28" s="26" t="str">
        <f>Data!AM$208</f>
        <v>%</v>
      </c>
    </row>
    <row r="29" spans="1:5" ht="35.1" customHeight="1" thickBot="1" x14ac:dyDescent="0.25">
      <c r="A29" s="142" t="s">
        <v>16</v>
      </c>
      <c r="B29" s="55">
        <f>Data!AN$205</f>
        <v>0</v>
      </c>
      <c r="C29" s="16">
        <f>Data!AN$207</f>
        <v>0</v>
      </c>
      <c r="D29" s="27" t="str">
        <f>Data!AN$208</f>
        <v>%</v>
      </c>
    </row>
    <row r="30" spans="1:5" s="28" customFormat="1" ht="19.5" customHeight="1" x14ac:dyDescent="0.2">
      <c r="B30" s="29"/>
      <c r="C30" s="30"/>
      <c r="D30" s="31"/>
    </row>
    <row r="31" spans="1:5" ht="15" customHeight="1" x14ac:dyDescent="0.2">
      <c r="A31" s="20" t="s">
        <v>24</v>
      </c>
      <c r="B31" s="56">
        <f>COUNTA(Data!E5:E204)</f>
        <v>0</v>
      </c>
    </row>
    <row r="32" spans="1:5" ht="19.5" customHeight="1" x14ac:dyDescent="0.2">
      <c r="A32" s="28"/>
      <c r="B32" s="32"/>
      <c r="C32" s="33"/>
      <c r="D32" s="31"/>
      <c r="E32" s="28"/>
    </row>
    <row r="33" spans="1:4" ht="16.5" customHeight="1" x14ac:dyDescent="0.2">
      <c r="A33" s="18" t="s">
        <v>3</v>
      </c>
    </row>
    <row r="34" spans="1:4" x14ac:dyDescent="0.2">
      <c r="A34" s="18" t="s">
        <v>4</v>
      </c>
    </row>
    <row r="35" spans="1:4" x14ac:dyDescent="0.2">
      <c r="A35" s="90" t="s">
        <v>49</v>
      </c>
      <c r="B35" s="90"/>
      <c r="C35" s="90"/>
      <c r="D35" s="90"/>
    </row>
    <row r="37" spans="1:4" ht="60" customHeight="1" x14ac:dyDescent="0.2">
      <c r="A37" s="89"/>
      <c r="B37" s="89"/>
      <c r="C37" s="89"/>
      <c r="D37" s="89"/>
    </row>
    <row r="39" spans="1:4" ht="63" customHeight="1" x14ac:dyDescent="0.2"/>
  </sheetData>
  <mergeCells count="3">
    <mergeCell ref="A3:D3"/>
    <mergeCell ref="A2:D2"/>
    <mergeCell ref="A5:D5"/>
  </mergeCells>
  <hyperlinks>
    <hyperlink ref="A35:D35" r:id="rId1" display="© NICE 2017. All rights reserved. See Notice of rights." xr:uid="{00000000-0004-0000-0200-000000000000}"/>
  </hyperlinks>
  <pageMargins left="0.7" right="0.7" top="0.75" bottom="0.75" header="0.3" footer="0.3"/>
  <pageSetup paperSize="9" scale="79" orientation="landscape" r:id="rId2"/>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O211"/>
  <sheetViews>
    <sheetView showGridLines="0" zoomScaleNormal="100" workbookViewId="0">
      <pane ySplit="4" topLeftCell="A5" activePane="bottomLeft" state="frozen"/>
      <selection pane="bottomLeft"/>
    </sheetView>
  </sheetViews>
  <sheetFormatPr defaultColWidth="9.140625" defaultRowHeight="14.25" x14ac:dyDescent="0.2"/>
  <cols>
    <col min="1" max="1" width="9.140625" style="38"/>
    <col min="2" max="2" width="19.28515625" style="38" customWidth="1"/>
    <col min="3" max="3" width="25.7109375" style="38" customWidth="1"/>
    <col min="4" max="4" width="15.28515625" style="38" customWidth="1"/>
    <col min="5" max="5" width="18" style="38" customWidth="1"/>
    <col min="6" max="6" width="22.28515625" style="38" customWidth="1"/>
    <col min="7" max="8" width="18" style="38" customWidth="1"/>
    <col min="9" max="11" width="19.28515625" style="38" customWidth="1"/>
    <col min="12" max="12" width="18" style="38" customWidth="1"/>
    <col min="13" max="13" width="12.42578125" style="38" customWidth="1"/>
    <col min="14" max="14" width="9.28515625" style="38" customWidth="1"/>
    <col min="15" max="15" width="15.7109375" style="38" customWidth="1"/>
    <col min="16" max="16" width="11.42578125" style="38" customWidth="1"/>
    <col min="17" max="17" width="10.28515625" style="38" customWidth="1"/>
    <col min="18" max="18" width="15.7109375" style="38" customWidth="1"/>
    <col min="19" max="19" width="10.85546875" style="38" customWidth="1"/>
    <col min="20" max="20" width="8.85546875" style="38" customWidth="1"/>
    <col min="21" max="21" width="15.7109375" style="38" customWidth="1"/>
    <col min="22" max="22" width="10.85546875" style="38" customWidth="1"/>
    <col min="23" max="23" width="8.85546875" style="38" customWidth="1"/>
    <col min="24" max="24" width="15.7109375" style="38" customWidth="1"/>
    <col min="25" max="25" width="10.85546875" style="38" customWidth="1"/>
    <col min="26" max="26" width="8.85546875" style="38" customWidth="1"/>
    <col min="27" max="27" width="15.7109375" style="38" customWidth="1"/>
    <col min="28" max="28" width="10.85546875" style="38" customWidth="1"/>
    <col min="29" max="29" width="8.85546875" style="38" customWidth="1"/>
    <col min="30" max="40" width="15.7109375" style="38" customWidth="1"/>
    <col min="41" max="43" width="25.7109375" style="38" customWidth="1"/>
    <col min="44" max="16384" width="9.140625" style="38"/>
  </cols>
  <sheetData>
    <row r="1" spans="1:41" ht="30.75" customHeight="1" x14ac:dyDescent="0.25">
      <c r="A1" s="36" t="s">
        <v>40</v>
      </c>
      <c r="B1" s="36"/>
      <c r="C1" s="36"/>
      <c r="D1" s="36"/>
      <c r="E1" s="37"/>
      <c r="F1" s="37"/>
      <c r="G1" s="37"/>
      <c r="H1" s="37"/>
      <c r="I1" s="37"/>
      <c r="J1" s="37"/>
      <c r="K1" s="37"/>
      <c r="L1" s="37"/>
      <c r="M1" s="37"/>
      <c r="N1" s="37"/>
    </row>
    <row r="2" spans="1:41" ht="12.75" customHeight="1" x14ac:dyDescent="0.2">
      <c r="A2" s="129"/>
      <c r="B2" s="39" t="s">
        <v>0</v>
      </c>
      <c r="C2" s="40"/>
      <c r="D2" s="41"/>
      <c r="E2" s="100" t="s">
        <v>12</v>
      </c>
      <c r="F2" s="111"/>
      <c r="G2" s="111"/>
      <c r="H2" s="101"/>
      <c r="I2" s="101"/>
      <c r="J2" s="101"/>
      <c r="K2" s="101"/>
      <c r="L2" s="102"/>
      <c r="M2" s="119" t="s">
        <v>15</v>
      </c>
      <c r="N2" s="120"/>
      <c r="O2" s="120"/>
      <c r="P2" s="42"/>
      <c r="Q2" s="43"/>
      <c r="R2" s="43"/>
      <c r="S2" s="43"/>
      <c r="T2" s="43"/>
      <c r="U2" s="43"/>
      <c r="V2" s="43"/>
      <c r="W2" s="43"/>
      <c r="X2" s="43"/>
      <c r="Y2" s="43"/>
      <c r="Z2" s="43"/>
      <c r="AA2" s="43"/>
      <c r="AB2" s="43"/>
      <c r="AC2" s="43"/>
      <c r="AD2" s="43"/>
      <c r="AE2" s="43"/>
      <c r="AF2" s="44"/>
      <c r="AG2" s="117" t="s">
        <v>14</v>
      </c>
      <c r="AH2" s="118"/>
      <c r="AI2" s="118"/>
      <c r="AJ2" s="118"/>
      <c r="AK2" s="118"/>
      <c r="AL2" s="118"/>
      <c r="AM2" s="118"/>
      <c r="AN2" s="118"/>
      <c r="AO2" s="116"/>
    </row>
    <row r="3" spans="1:41" ht="52.5" customHeight="1" x14ac:dyDescent="0.2">
      <c r="A3" s="106"/>
      <c r="B3" s="127" t="str">
        <f>Summary!A8</f>
        <v>A discussion has taken place about the safety and efficacy of the procedure</v>
      </c>
      <c r="C3" s="104" t="str">
        <f>Summary!A9</f>
        <v>The patient has received written information explaining the safety and efficacy of the procedure</v>
      </c>
      <c r="D3" s="121" t="str">
        <f>Summary!A10</f>
        <v>Written consent to treatment has been obtained</v>
      </c>
      <c r="E3" s="133" t="s">
        <v>2</v>
      </c>
      <c r="F3" s="138" t="s">
        <v>35</v>
      </c>
      <c r="G3" s="138" t="s">
        <v>36</v>
      </c>
      <c r="H3" s="138" t="s">
        <v>17</v>
      </c>
      <c r="I3" s="138" t="s">
        <v>17</v>
      </c>
      <c r="J3" s="138" t="s">
        <v>17</v>
      </c>
      <c r="K3" s="123" t="str">
        <f>Summary!A19</f>
        <v>Other outcome measure of benefit</v>
      </c>
      <c r="L3" s="122" t="s">
        <v>13</v>
      </c>
      <c r="M3" s="189" t="s">
        <v>38</v>
      </c>
      <c r="N3" s="190"/>
      <c r="O3" s="191"/>
      <c r="P3" s="189" t="s">
        <v>38</v>
      </c>
      <c r="Q3" s="190"/>
      <c r="R3" s="191"/>
      <c r="S3" s="189" t="s">
        <v>39</v>
      </c>
      <c r="T3" s="190"/>
      <c r="U3" s="191"/>
      <c r="V3" s="189" t="s">
        <v>39</v>
      </c>
      <c r="W3" s="190"/>
      <c r="X3" s="191"/>
      <c r="Y3" s="189" t="s">
        <v>39</v>
      </c>
      <c r="Z3" s="190"/>
      <c r="AA3" s="191"/>
      <c r="AB3" s="189" t="s">
        <v>39</v>
      </c>
      <c r="AC3" s="190"/>
      <c r="AD3" s="191"/>
      <c r="AE3" s="124" t="s">
        <v>17</v>
      </c>
      <c r="AF3" s="124" t="s">
        <v>13</v>
      </c>
      <c r="AG3" s="139" t="s">
        <v>37</v>
      </c>
      <c r="AH3" s="139" t="s">
        <v>37</v>
      </c>
      <c r="AI3" s="139" t="s">
        <v>37</v>
      </c>
      <c r="AJ3" s="139" t="s">
        <v>37</v>
      </c>
      <c r="AK3" s="139" t="s">
        <v>37</v>
      </c>
      <c r="AL3" s="139" t="s">
        <v>37</v>
      </c>
      <c r="AM3" s="139" t="s">
        <v>37</v>
      </c>
      <c r="AN3" s="125" t="str">
        <f>Summary!A29</f>
        <v>Other adverse outcome</v>
      </c>
      <c r="AO3" s="126" t="s">
        <v>26</v>
      </c>
    </row>
    <row r="4" spans="1:41" x14ac:dyDescent="0.2">
      <c r="A4" s="107" t="s">
        <v>1</v>
      </c>
      <c r="B4" s="128"/>
      <c r="C4" s="105"/>
      <c r="D4" s="105"/>
      <c r="E4" s="134"/>
      <c r="F4" s="134"/>
      <c r="G4" s="135"/>
      <c r="H4" s="136"/>
      <c r="I4" s="137"/>
      <c r="J4" s="109"/>
      <c r="K4" s="108"/>
      <c r="L4" s="108"/>
      <c r="M4" s="45" t="s">
        <v>25</v>
      </c>
      <c r="N4" s="45" t="s">
        <v>22</v>
      </c>
      <c r="O4" s="45" t="s">
        <v>23</v>
      </c>
      <c r="P4" s="45" t="s">
        <v>25</v>
      </c>
      <c r="Q4" s="45" t="s">
        <v>22</v>
      </c>
      <c r="R4" s="45" t="s">
        <v>23</v>
      </c>
      <c r="S4" s="46" t="s">
        <v>25</v>
      </c>
      <c r="T4" s="46" t="s">
        <v>22</v>
      </c>
      <c r="U4" s="46" t="s">
        <v>23</v>
      </c>
      <c r="V4" s="46" t="s">
        <v>25</v>
      </c>
      <c r="W4" s="46" t="s">
        <v>22</v>
      </c>
      <c r="X4" s="46" t="s">
        <v>23</v>
      </c>
      <c r="Y4" s="46" t="s">
        <v>25</v>
      </c>
      <c r="Z4" s="46" t="s">
        <v>22</v>
      </c>
      <c r="AA4" s="46" t="s">
        <v>23</v>
      </c>
      <c r="AB4" s="46" t="s">
        <v>25</v>
      </c>
      <c r="AC4" s="46" t="s">
        <v>22</v>
      </c>
      <c r="AD4" s="46" t="s">
        <v>23</v>
      </c>
      <c r="AE4" s="110"/>
      <c r="AF4" s="110"/>
      <c r="AG4" s="103"/>
      <c r="AH4" s="103"/>
      <c r="AI4" s="103"/>
      <c r="AJ4" s="103"/>
      <c r="AK4" s="103"/>
      <c r="AL4" s="103"/>
      <c r="AM4" s="103"/>
      <c r="AN4" s="114"/>
      <c r="AO4" s="103"/>
    </row>
    <row r="5" spans="1:41" x14ac:dyDescent="0.2">
      <c r="A5" s="130">
        <v>1</v>
      </c>
      <c r="B5" s="48"/>
      <c r="C5" s="48"/>
      <c r="D5" s="48"/>
      <c r="E5" s="49"/>
      <c r="F5" s="112"/>
      <c r="G5" s="113"/>
      <c r="H5" s="50"/>
      <c r="I5" s="50"/>
      <c r="J5" s="50"/>
      <c r="K5" s="48"/>
      <c r="L5" s="49"/>
      <c r="M5" s="49"/>
      <c r="N5" s="48"/>
      <c r="O5" s="48"/>
      <c r="P5" s="64"/>
      <c r="Q5" s="48"/>
      <c r="R5" s="48"/>
      <c r="S5" s="48"/>
      <c r="T5" s="48"/>
      <c r="U5" s="48"/>
      <c r="V5" s="48"/>
      <c r="W5" s="48"/>
      <c r="X5" s="48"/>
      <c r="Y5" s="48"/>
      <c r="Z5" s="48"/>
      <c r="AA5" s="48"/>
      <c r="AB5" s="48"/>
      <c r="AC5" s="48"/>
      <c r="AD5" s="48"/>
      <c r="AE5" s="48"/>
      <c r="AF5" s="48"/>
      <c r="AG5" s="48"/>
      <c r="AH5" s="48"/>
      <c r="AI5" s="48"/>
      <c r="AJ5" s="48"/>
      <c r="AK5" s="48"/>
      <c r="AL5" s="48"/>
      <c r="AM5" s="48"/>
      <c r="AN5" s="48"/>
      <c r="AO5" s="115"/>
    </row>
    <row r="6" spans="1:41" x14ac:dyDescent="0.2">
      <c r="A6" s="47">
        <v>2</v>
      </c>
      <c r="B6" s="48"/>
      <c r="C6" s="48"/>
      <c r="D6" s="48"/>
      <c r="E6" s="49"/>
      <c r="F6" s="50"/>
      <c r="G6" s="49"/>
      <c r="H6" s="50"/>
      <c r="I6" s="50"/>
      <c r="J6" s="50"/>
      <c r="K6" s="48"/>
      <c r="L6" s="49"/>
      <c r="M6" s="49"/>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51"/>
    </row>
    <row r="7" spans="1:41" x14ac:dyDescent="0.2">
      <c r="A7" s="47">
        <v>3</v>
      </c>
      <c r="B7" s="48"/>
      <c r="C7" s="48"/>
      <c r="D7" s="48"/>
      <c r="E7" s="49"/>
      <c r="F7" s="50"/>
      <c r="G7" s="49"/>
      <c r="H7" s="50"/>
      <c r="I7" s="50"/>
      <c r="J7" s="50"/>
      <c r="K7" s="48"/>
      <c r="L7" s="49"/>
      <c r="M7" s="49"/>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51"/>
    </row>
    <row r="8" spans="1:41" x14ac:dyDescent="0.2">
      <c r="A8" s="47">
        <v>4</v>
      </c>
      <c r="B8" s="48"/>
      <c r="C8" s="48"/>
      <c r="D8" s="48"/>
      <c r="E8" s="49"/>
      <c r="F8" s="50"/>
      <c r="G8" s="49"/>
      <c r="H8" s="50"/>
      <c r="I8" s="50"/>
      <c r="J8" s="50"/>
      <c r="K8" s="48"/>
      <c r="L8" s="49"/>
      <c r="M8" s="49"/>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51"/>
    </row>
    <row r="9" spans="1:41" x14ac:dyDescent="0.2">
      <c r="A9" s="47">
        <v>5</v>
      </c>
      <c r="B9" s="48"/>
      <c r="C9" s="48"/>
      <c r="D9" s="48"/>
      <c r="E9" s="49"/>
      <c r="F9" s="50"/>
      <c r="G9" s="49"/>
      <c r="H9" s="50"/>
      <c r="I9" s="50"/>
      <c r="J9" s="50"/>
      <c r="K9" s="48"/>
      <c r="L9" s="49"/>
      <c r="M9" s="49"/>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51"/>
    </row>
    <row r="10" spans="1:41" x14ac:dyDescent="0.2">
      <c r="A10" s="47">
        <v>6</v>
      </c>
      <c r="B10" s="48"/>
      <c r="C10" s="48"/>
      <c r="D10" s="48"/>
      <c r="E10" s="49"/>
      <c r="F10" s="50"/>
      <c r="G10" s="49"/>
      <c r="H10" s="50"/>
      <c r="I10" s="50"/>
      <c r="J10" s="50"/>
      <c r="K10" s="48"/>
      <c r="L10" s="49"/>
      <c r="M10" s="49"/>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51"/>
    </row>
    <row r="11" spans="1:41" x14ac:dyDescent="0.2">
      <c r="A11" s="47">
        <v>7</v>
      </c>
      <c r="B11" s="48"/>
      <c r="C11" s="48"/>
      <c r="D11" s="48"/>
      <c r="E11" s="49"/>
      <c r="F11" s="50"/>
      <c r="G11" s="49"/>
      <c r="H11" s="50"/>
      <c r="I11" s="50"/>
      <c r="J11" s="50"/>
      <c r="K11" s="48"/>
      <c r="L11" s="49"/>
      <c r="M11" s="49"/>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51"/>
    </row>
    <row r="12" spans="1:41" x14ac:dyDescent="0.2">
      <c r="A12" s="47">
        <v>8</v>
      </c>
      <c r="B12" s="48"/>
      <c r="C12" s="48"/>
      <c r="D12" s="48"/>
      <c r="E12" s="49"/>
      <c r="F12" s="50"/>
      <c r="G12" s="49"/>
      <c r="H12" s="50"/>
      <c r="I12" s="50"/>
      <c r="J12" s="50"/>
      <c r="K12" s="48"/>
      <c r="L12" s="49"/>
      <c r="M12" s="49"/>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51"/>
    </row>
    <row r="13" spans="1:41" x14ac:dyDescent="0.2">
      <c r="A13" s="47">
        <v>9</v>
      </c>
      <c r="B13" s="48"/>
      <c r="C13" s="48"/>
      <c r="D13" s="48"/>
      <c r="E13" s="49"/>
      <c r="F13" s="50"/>
      <c r="G13" s="49"/>
      <c r="H13" s="50"/>
      <c r="I13" s="50"/>
      <c r="J13" s="50"/>
      <c r="K13" s="48"/>
      <c r="L13" s="49"/>
      <c r="M13" s="49"/>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51"/>
    </row>
    <row r="14" spans="1:41" x14ac:dyDescent="0.2">
      <c r="A14" s="47">
        <v>10</v>
      </c>
      <c r="B14" s="48"/>
      <c r="C14" s="48"/>
      <c r="D14" s="48"/>
      <c r="E14" s="49"/>
      <c r="F14" s="50"/>
      <c r="G14" s="49"/>
      <c r="H14" s="50"/>
      <c r="I14" s="50"/>
      <c r="J14" s="50"/>
      <c r="K14" s="48"/>
      <c r="L14" s="49"/>
      <c r="M14" s="49"/>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51"/>
    </row>
    <row r="15" spans="1:41" x14ac:dyDescent="0.2">
      <c r="A15" s="47">
        <v>11</v>
      </c>
      <c r="B15" s="48"/>
      <c r="C15" s="48"/>
      <c r="D15" s="48"/>
      <c r="E15" s="49"/>
      <c r="F15" s="50"/>
      <c r="G15" s="49"/>
      <c r="H15" s="50"/>
      <c r="I15" s="50"/>
      <c r="J15" s="50"/>
      <c r="K15" s="48"/>
      <c r="L15" s="49"/>
      <c r="M15" s="49"/>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51"/>
    </row>
    <row r="16" spans="1:41" x14ac:dyDescent="0.2">
      <c r="A16" s="47">
        <v>12</v>
      </c>
      <c r="B16" s="48"/>
      <c r="C16" s="48"/>
      <c r="D16" s="48"/>
      <c r="E16" s="49"/>
      <c r="F16" s="50"/>
      <c r="G16" s="49"/>
      <c r="H16" s="50"/>
      <c r="I16" s="50"/>
      <c r="J16" s="50"/>
      <c r="K16" s="48"/>
      <c r="L16" s="49"/>
      <c r="M16" s="49"/>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51"/>
    </row>
    <row r="17" spans="1:41" x14ac:dyDescent="0.2">
      <c r="A17" s="47">
        <v>13</v>
      </c>
      <c r="B17" s="48"/>
      <c r="C17" s="48"/>
      <c r="D17" s="48"/>
      <c r="E17" s="49"/>
      <c r="F17" s="50"/>
      <c r="G17" s="49"/>
      <c r="H17" s="50"/>
      <c r="I17" s="50"/>
      <c r="J17" s="50"/>
      <c r="K17" s="48"/>
      <c r="L17" s="49"/>
      <c r="M17" s="49"/>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51"/>
    </row>
    <row r="18" spans="1:41" x14ac:dyDescent="0.2">
      <c r="A18" s="47">
        <v>14</v>
      </c>
      <c r="B18" s="48"/>
      <c r="C18" s="48"/>
      <c r="D18" s="48"/>
      <c r="E18" s="49"/>
      <c r="F18" s="50"/>
      <c r="G18" s="49"/>
      <c r="H18" s="50"/>
      <c r="I18" s="50"/>
      <c r="J18" s="50"/>
      <c r="K18" s="48"/>
      <c r="L18" s="49"/>
      <c r="M18" s="49"/>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51"/>
    </row>
    <row r="19" spans="1:41" x14ac:dyDescent="0.2">
      <c r="A19" s="47">
        <v>15</v>
      </c>
      <c r="B19" s="48"/>
      <c r="C19" s="48"/>
      <c r="D19" s="48"/>
      <c r="E19" s="49"/>
      <c r="F19" s="50"/>
      <c r="G19" s="49"/>
      <c r="H19" s="50"/>
      <c r="I19" s="50"/>
      <c r="J19" s="50"/>
      <c r="K19" s="48"/>
      <c r="L19" s="49"/>
      <c r="M19" s="49"/>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51"/>
    </row>
    <row r="20" spans="1:41" x14ac:dyDescent="0.2">
      <c r="A20" s="47">
        <v>16</v>
      </c>
      <c r="B20" s="48"/>
      <c r="C20" s="48"/>
      <c r="D20" s="48"/>
      <c r="E20" s="49"/>
      <c r="F20" s="50"/>
      <c r="G20" s="49"/>
      <c r="H20" s="50"/>
      <c r="I20" s="50"/>
      <c r="J20" s="50"/>
      <c r="K20" s="48"/>
      <c r="L20" s="49"/>
      <c r="M20" s="49"/>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51"/>
    </row>
    <row r="21" spans="1:41" x14ac:dyDescent="0.2">
      <c r="A21" s="47">
        <v>17</v>
      </c>
      <c r="B21" s="48"/>
      <c r="C21" s="48"/>
      <c r="D21" s="48"/>
      <c r="E21" s="49"/>
      <c r="F21" s="50"/>
      <c r="G21" s="49"/>
      <c r="H21" s="50"/>
      <c r="I21" s="50"/>
      <c r="J21" s="50"/>
      <c r="K21" s="48"/>
      <c r="L21" s="49"/>
      <c r="M21" s="49"/>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51"/>
    </row>
    <row r="22" spans="1:41" x14ac:dyDescent="0.2">
      <c r="A22" s="47">
        <v>18</v>
      </c>
      <c r="B22" s="48"/>
      <c r="C22" s="48"/>
      <c r="D22" s="48"/>
      <c r="E22" s="49"/>
      <c r="F22" s="50"/>
      <c r="G22" s="49"/>
      <c r="H22" s="50"/>
      <c r="I22" s="50"/>
      <c r="J22" s="50"/>
      <c r="K22" s="48"/>
      <c r="L22" s="49"/>
      <c r="M22" s="49"/>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51"/>
    </row>
    <row r="23" spans="1:41" x14ac:dyDescent="0.2">
      <c r="A23" s="47">
        <v>19</v>
      </c>
      <c r="B23" s="48"/>
      <c r="C23" s="48"/>
      <c r="D23" s="48"/>
      <c r="E23" s="49"/>
      <c r="F23" s="50"/>
      <c r="G23" s="49"/>
      <c r="H23" s="50"/>
      <c r="I23" s="50"/>
      <c r="J23" s="50"/>
      <c r="K23" s="48"/>
      <c r="L23" s="49"/>
      <c r="M23" s="49"/>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51"/>
    </row>
    <row r="24" spans="1:41" x14ac:dyDescent="0.2">
      <c r="A24" s="47">
        <v>20</v>
      </c>
      <c r="B24" s="48"/>
      <c r="C24" s="48"/>
      <c r="D24" s="48"/>
      <c r="E24" s="49"/>
      <c r="F24" s="50"/>
      <c r="G24" s="49"/>
      <c r="H24" s="50"/>
      <c r="I24" s="50"/>
      <c r="J24" s="50"/>
      <c r="K24" s="48"/>
      <c r="L24" s="49"/>
      <c r="M24" s="49"/>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51"/>
    </row>
    <row r="25" spans="1:41" x14ac:dyDescent="0.2">
      <c r="A25" s="47">
        <v>21</v>
      </c>
      <c r="B25" s="48"/>
      <c r="C25" s="48"/>
      <c r="D25" s="48"/>
      <c r="E25" s="49"/>
      <c r="F25" s="50"/>
      <c r="G25" s="49"/>
      <c r="H25" s="50"/>
      <c r="I25" s="50"/>
      <c r="J25" s="50"/>
      <c r="K25" s="48"/>
      <c r="L25" s="49"/>
      <c r="M25" s="49"/>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51"/>
    </row>
    <row r="26" spans="1:41" x14ac:dyDescent="0.2">
      <c r="A26" s="47">
        <v>22</v>
      </c>
      <c r="B26" s="48"/>
      <c r="C26" s="48"/>
      <c r="D26" s="48"/>
      <c r="E26" s="49"/>
      <c r="F26" s="50"/>
      <c r="G26" s="49"/>
      <c r="H26" s="50"/>
      <c r="I26" s="50"/>
      <c r="J26" s="50"/>
      <c r="K26" s="48"/>
      <c r="L26" s="49"/>
      <c r="M26" s="49"/>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51"/>
    </row>
    <row r="27" spans="1:41" x14ac:dyDescent="0.2">
      <c r="A27" s="47">
        <v>23</v>
      </c>
      <c r="B27" s="48"/>
      <c r="C27" s="48"/>
      <c r="D27" s="48"/>
      <c r="E27" s="49"/>
      <c r="F27" s="50"/>
      <c r="G27" s="49"/>
      <c r="H27" s="50"/>
      <c r="I27" s="50"/>
      <c r="J27" s="50"/>
      <c r="K27" s="48"/>
      <c r="L27" s="49"/>
      <c r="M27" s="49"/>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51"/>
    </row>
    <row r="28" spans="1:41" x14ac:dyDescent="0.2">
      <c r="A28" s="47">
        <v>24</v>
      </c>
      <c r="B28" s="48"/>
      <c r="C28" s="48"/>
      <c r="D28" s="48"/>
      <c r="E28" s="49"/>
      <c r="F28" s="50"/>
      <c r="G28" s="49"/>
      <c r="H28" s="50"/>
      <c r="I28" s="50"/>
      <c r="J28" s="50"/>
      <c r="K28" s="48"/>
      <c r="L28" s="49"/>
      <c r="M28" s="49"/>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51"/>
    </row>
    <row r="29" spans="1:41" x14ac:dyDescent="0.2">
      <c r="A29" s="47">
        <v>25</v>
      </c>
      <c r="B29" s="48"/>
      <c r="C29" s="48"/>
      <c r="D29" s="48"/>
      <c r="E29" s="49"/>
      <c r="F29" s="50"/>
      <c r="G29" s="49"/>
      <c r="H29" s="50"/>
      <c r="I29" s="50"/>
      <c r="J29" s="50"/>
      <c r="K29" s="48"/>
      <c r="L29" s="49"/>
      <c r="M29" s="49"/>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1"/>
    </row>
    <row r="30" spans="1:41" x14ac:dyDescent="0.2">
      <c r="A30" s="47">
        <v>26</v>
      </c>
      <c r="B30" s="48"/>
      <c r="C30" s="48"/>
      <c r="D30" s="48"/>
      <c r="E30" s="49"/>
      <c r="F30" s="50"/>
      <c r="G30" s="49"/>
      <c r="H30" s="50"/>
      <c r="I30" s="50"/>
      <c r="J30" s="50"/>
      <c r="K30" s="48"/>
      <c r="L30" s="49"/>
      <c r="M30" s="49"/>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51"/>
    </row>
    <row r="31" spans="1:41" x14ac:dyDescent="0.2">
      <c r="A31" s="47">
        <v>27</v>
      </c>
      <c r="B31" s="48"/>
      <c r="C31" s="48"/>
      <c r="D31" s="48"/>
      <c r="E31" s="49"/>
      <c r="F31" s="50"/>
      <c r="G31" s="49"/>
      <c r="H31" s="50"/>
      <c r="I31" s="50"/>
      <c r="J31" s="50"/>
      <c r="K31" s="48"/>
      <c r="L31" s="49"/>
      <c r="M31" s="49"/>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51"/>
    </row>
    <row r="32" spans="1:41" x14ac:dyDescent="0.2">
      <c r="A32" s="47">
        <v>28</v>
      </c>
      <c r="B32" s="48"/>
      <c r="C32" s="48"/>
      <c r="D32" s="48"/>
      <c r="E32" s="49"/>
      <c r="F32" s="50"/>
      <c r="G32" s="49"/>
      <c r="H32" s="50"/>
      <c r="I32" s="50"/>
      <c r="J32" s="50"/>
      <c r="K32" s="48"/>
      <c r="L32" s="49"/>
      <c r="M32" s="49"/>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51"/>
    </row>
    <row r="33" spans="1:41" x14ac:dyDescent="0.2">
      <c r="A33" s="47">
        <v>29</v>
      </c>
      <c r="B33" s="48"/>
      <c r="C33" s="48"/>
      <c r="D33" s="48"/>
      <c r="E33" s="49"/>
      <c r="F33" s="50"/>
      <c r="G33" s="49"/>
      <c r="H33" s="50"/>
      <c r="I33" s="50"/>
      <c r="J33" s="50"/>
      <c r="K33" s="48"/>
      <c r="L33" s="49"/>
      <c r="M33" s="49"/>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51"/>
    </row>
    <row r="34" spans="1:41" x14ac:dyDescent="0.2">
      <c r="A34" s="47">
        <v>30</v>
      </c>
      <c r="B34" s="48"/>
      <c r="C34" s="48"/>
      <c r="D34" s="48"/>
      <c r="E34" s="49"/>
      <c r="F34" s="50"/>
      <c r="G34" s="49"/>
      <c r="H34" s="50"/>
      <c r="I34" s="50"/>
      <c r="J34" s="50"/>
      <c r="K34" s="48"/>
      <c r="L34" s="49"/>
      <c r="M34" s="49"/>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51"/>
    </row>
    <row r="35" spans="1:41" x14ac:dyDescent="0.2">
      <c r="A35" s="47">
        <v>31</v>
      </c>
      <c r="B35" s="48"/>
      <c r="C35" s="48"/>
      <c r="D35" s="48"/>
      <c r="E35" s="49"/>
      <c r="F35" s="50"/>
      <c r="G35" s="49"/>
      <c r="H35" s="50"/>
      <c r="I35" s="50"/>
      <c r="J35" s="50"/>
      <c r="K35" s="48"/>
      <c r="L35" s="49"/>
      <c r="M35" s="49"/>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51"/>
    </row>
    <row r="36" spans="1:41" x14ac:dyDescent="0.2">
      <c r="A36" s="47">
        <v>32</v>
      </c>
      <c r="B36" s="48"/>
      <c r="C36" s="48"/>
      <c r="D36" s="48"/>
      <c r="E36" s="49"/>
      <c r="F36" s="50"/>
      <c r="G36" s="49"/>
      <c r="H36" s="50"/>
      <c r="I36" s="50"/>
      <c r="J36" s="50"/>
      <c r="K36" s="48"/>
      <c r="L36" s="49"/>
      <c r="M36" s="49"/>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51"/>
    </row>
    <row r="37" spans="1:41" x14ac:dyDescent="0.2">
      <c r="A37" s="47">
        <v>33</v>
      </c>
      <c r="B37" s="48"/>
      <c r="C37" s="48"/>
      <c r="D37" s="48"/>
      <c r="E37" s="49"/>
      <c r="F37" s="50"/>
      <c r="G37" s="49"/>
      <c r="H37" s="50"/>
      <c r="I37" s="50"/>
      <c r="J37" s="50"/>
      <c r="K37" s="48"/>
      <c r="L37" s="49"/>
      <c r="M37" s="49"/>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51"/>
    </row>
    <row r="38" spans="1:41" x14ac:dyDescent="0.2">
      <c r="A38" s="47">
        <v>34</v>
      </c>
      <c r="B38" s="48"/>
      <c r="C38" s="48"/>
      <c r="D38" s="48"/>
      <c r="E38" s="49"/>
      <c r="F38" s="50"/>
      <c r="G38" s="49"/>
      <c r="H38" s="50"/>
      <c r="I38" s="50"/>
      <c r="J38" s="50"/>
      <c r="K38" s="48"/>
      <c r="L38" s="49"/>
      <c r="M38" s="49"/>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51"/>
    </row>
    <row r="39" spans="1:41" x14ac:dyDescent="0.2">
      <c r="A39" s="47">
        <v>35</v>
      </c>
      <c r="B39" s="48"/>
      <c r="C39" s="48"/>
      <c r="D39" s="48"/>
      <c r="E39" s="49"/>
      <c r="F39" s="50"/>
      <c r="G39" s="49"/>
      <c r="H39" s="50"/>
      <c r="I39" s="50"/>
      <c r="J39" s="50"/>
      <c r="K39" s="48"/>
      <c r="L39" s="49"/>
      <c r="M39" s="49"/>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51"/>
    </row>
    <row r="40" spans="1:41" x14ac:dyDescent="0.2">
      <c r="A40" s="47">
        <v>36</v>
      </c>
      <c r="B40" s="48"/>
      <c r="C40" s="48"/>
      <c r="D40" s="48"/>
      <c r="E40" s="49"/>
      <c r="F40" s="50"/>
      <c r="G40" s="49"/>
      <c r="H40" s="50"/>
      <c r="I40" s="50"/>
      <c r="J40" s="50"/>
      <c r="K40" s="48"/>
      <c r="L40" s="49"/>
      <c r="M40" s="49"/>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51"/>
    </row>
    <row r="41" spans="1:41" x14ac:dyDescent="0.2">
      <c r="A41" s="47">
        <v>37</v>
      </c>
      <c r="B41" s="48"/>
      <c r="C41" s="48"/>
      <c r="D41" s="48"/>
      <c r="E41" s="49"/>
      <c r="F41" s="50"/>
      <c r="G41" s="49"/>
      <c r="H41" s="50"/>
      <c r="I41" s="50"/>
      <c r="J41" s="50"/>
      <c r="K41" s="48"/>
      <c r="L41" s="49"/>
      <c r="M41" s="49"/>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51"/>
    </row>
    <row r="42" spans="1:41" x14ac:dyDescent="0.2">
      <c r="A42" s="47">
        <v>38</v>
      </c>
      <c r="B42" s="48"/>
      <c r="C42" s="48"/>
      <c r="D42" s="48"/>
      <c r="E42" s="49"/>
      <c r="F42" s="50"/>
      <c r="G42" s="49"/>
      <c r="H42" s="50"/>
      <c r="I42" s="50"/>
      <c r="J42" s="50"/>
      <c r="K42" s="48"/>
      <c r="L42" s="49"/>
      <c r="M42" s="49"/>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51"/>
    </row>
    <row r="43" spans="1:41" x14ac:dyDescent="0.2">
      <c r="A43" s="47">
        <v>39</v>
      </c>
      <c r="B43" s="48"/>
      <c r="C43" s="48"/>
      <c r="D43" s="48"/>
      <c r="E43" s="49"/>
      <c r="F43" s="50"/>
      <c r="G43" s="49"/>
      <c r="H43" s="50"/>
      <c r="I43" s="50"/>
      <c r="J43" s="50"/>
      <c r="K43" s="48"/>
      <c r="L43" s="49"/>
      <c r="M43" s="49"/>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51"/>
    </row>
    <row r="44" spans="1:41" x14ac:dyDescent="0.2">
      <c r="A44" s="47">
        <v>40</v>
      </c>
      <c r="B44" s="48"/>
      <c r="C44" s="48"/>
      <c r="D44" s="48"/>
      <c r="E44" s="49"/>
      <c r="F44" s="50"/>
      <c r="G44" s="49"/>
      <c r="H44" s="50"/>
      <c r="I44" s="50"/>
      <c r="J44" s="50"/>
      <c r="K44" s="48"/>
      <c r="L44" s="49"/>
      <c r="M44" s="49"/>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51"/>
    </row>
    <row r="45" spans="1:41" x14ac:dyDescent="0.2">
      <c r="A45" s="47">
        <v>41</v>
      </c>
      <c r="B45" s="48"/>
      <c r="C45" s="48"/>
      <c r="D45" s="48"/>
      <c r="E45" s="49"/>
      <c r="F45" s="50"/>
      <c r="G45" s="49"/>
      <c r="H45" s="50"/>
      <c r="I45" s="50"/>
      <c r="J45" s="50"/>
      <c r="K45" s="48"/>
      <c r="L45" s="49"/>
      <c r="M45" s="49"/>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51"/>
    </row>
    <row r="46" spans="1:41" x14ac:dyDescent="0.2">
      <c r="A46" s="47">
        <v>42</v>
      </c>
      <c r="B46" s="48"/>
      <c r="C46" s="48"/>
      <c r="D46" s="48"/>
      <c r="E46" s="49"/>
      <c r="F46" s="50"/>
      <c r="G46" s="49"/>
      <c r="H46" s="50"/>
      <c r="I46" s="50"/>
      <c r="J46" s="50"/>
      <c r="K46" s="48"/>
      <c r="L46" s="49"/>
      <c r="M46" s="49"/>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51"/>
    </row>
    <row r="47" spans="1:41" x14ac:dyDescent="0.2">
      <c r="A47" s="47">
        <v>43</v>
      </c>
      <c r="B47" s="48"/>
      <c r="C47" s="48"/>
      <c r="D47" s="48"/>
      <c r="E47" s="49"/>
      <c r="F47" s="50"/>
      <c r="G47" s="49"/>
      <c r="H47" s="50"/>
      <c r="I47" s="50"/>
      <c r="J47" s="50"/>
      <c r="K47" s="48"/>
      <c r="L47" s="49"/>
      <c r="M47" s="49"/>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51"/>
    </row>
    <row r="48" spans="1:41" x14ac:dyDescent="0.2">
      <c r="A48" s="47">
        <v>44</v>
      </c>
      <c r="B48" s="48"/>
      <c r="C48" s="48"/>
      <c r="D48" s="48"/>
      <c r="E48" s="49"/>
      <c r="F48" s="50"/>
      <c r="G48" s="49"/>
      <c r="H48" s="50"/>
      <c r="I48" s="50"/>
      <c r="J48" s="50"/>
      <c r="K48" s="48"/>
      <c r="L48" s="49"/>
      <c r="M48" s="49"/>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51"/>
    </row>
    <row r="49" spans="1:41" x14ac:dyDescent="0.2">
      <c r="A49" s="47">
        <v>45</v>
      </c>
      <c r="B49" s="48"/>
      <c r="C49" s="48"/>
      <c r="D49" s="48"/>
      <c r="E49" s="49"/>
      <c r="F49" s="50"/>
      <c r="G49" s="49"/>
      <c r="H49" s="50"/>
      <c r="I49" s="50"/>
      <c r="J49" s="50"/>
      <c r="K49" s="48"/>
      <c r="L49" s="49"/>
      <c r="M49" s="49"/>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51"/>
    </row>
    <row r="50" spans="1:41" x14ac:dyDescent="0.2">
      <c r="A50" s="47">
        <v>46</v>
      </c>
      <c r="B50" s="48"/>
      <c r="C50" s="48"/>
      <c r="D50" s="48"/>
      <c r="E50" s="49"/>
      <c r="F50" s="50"/>
      <c r="G50" s="49"/>
      <c r="H50" s="50"/>
      <c r="I50" s="50"/>
      <c r="J50" s="50"/>
      <c r="K50" s="48"/>
      <c r="L50" s="49"/>
      <c r="M50" s="49"/>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51"/>
    </row>
    <row r="51" spans="1:41" x14ac:dyDescent="0.2">
      <c r="A51" s="47">
        <v>47</v>
      </c>
      <c r="B51" s="48"/>
      <c r="C51" s="48"/>
      <c r="D51" s="48"/>
      <c r="E51" s="49"/>
      <c r="F51" s="50"/>
      <c r="G51" s="49"/>
      <c r="H51" s="50"/>
      <c r="I51" s="50"/>
      <c r="J51" s="50"/>
      <c r="K51" s="48"/>
      <c r="L51" s="49"/>
      <c r="M51" s="49"/>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51"/>
    </row>
    <row r="52" spans="1:41" x14ac:dyDescent="0.2">
      <c r="A52" s="47">
        <v>48</v>
      </c>
      <c r="B52" s="48"/>
      <c r="C52" s="48"/>
      <c r="D52" s="48"/>
      <c r="E52" s="49"/>
      <c r="F52" s="50"/>
      <c r="G52" s="49"/>
      <c r="H52" s="50"/>
      <c r="I52" s="50"/>
      <c r="J52" s="50"/>
      <c r="K52" s="48"/>
      <c r="L52" s="49"/>
      <c r="M52" s="49"/>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51"/>
    </row>
    <row r="53" spans="1:41" x14ac:dyDescent="0.2">
      <c r="A53" s="47">
        <v>49</v>
      </c>
      <c r="B53" s="48"/>
      <c r="C53" s="48"/>
      <c r="D53" s="48"/>
      <c r="E53" s="49"/>
      <c r="F53" s="50"/>
      <c r="G53" s="49"/>
      <c r="H53" s="50"/>
      <c r="I53" s="50"/>
      <c r="J53" s="50"/>
      <c r="K53" s="48"/>
      <c r="L53" s="49"/>
      <c r="M53" s="49"/>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51"/>
    </row>
    <row r="54" spans="1:41" x14ac:dyDescent="0.2">
      <c r="A54" s="47">
        <v>50</v>
      </c>
      <c r="B54" s="48"/>
      <c r="C54" s="48"/>
      <c r="D54" s="48"/>
      <c r="E54" s="49"/>
      <c r="F54" s="50"/>
      <c r="G54" s="49"/>
      <c r="H54" s="50"/>
      <c r="I54" s="50"/>
      <c r="J54" s="50"/>
      <c r="K54" s="48"/>
      <c r="L54" s="49"/>
      <c r="M54" s="49"/>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51"/>
    </row>
    <row r="55" spans="1:41" x14ac:dyDescent="0.2">
      <c r="A55" s="47">
        <v>51</v>
      </c>
      <c r="B55" s="48"/>
      <c r="C55" s="48"/>
      <c r="D55" s="48"/>
      <c r="E55" s="49"/>
      <c r="F55" s="50"/>
      <c r="G55" s="49"/>
      <c r="H55" s="50"/>
      <c r="I55" s="50"/>
      <c r="J55" s="50"/>
      <c r="K55" s="48"/>
      <c r="L55" s="49"/>
      <c r="M55" s="49"/>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51"/>
    </row>
    <row r="56" spans="1:41" x14ac:dyDescent="0.2">
      <c r="A56" s="47">
        <v>52</v>
      </c>
      <c r="B56" s="48"/>
      <c r="C56" s="48"/>
      <c r="D56" s="48"/>
      <c r="E56" s="49"/>
      <c r="F56" s="50"/>
      <c r="G56" s="49"/>
      <c r="H56" s="50"/>
      <c r="I56" s="50"/>
      <c r="J56" s="50"/>
      <c r="K56" s="48"/>
      <c r="L56" s="49"/>
      <c r="M56" s="49"/>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51"/>
    </row>
    <row r="57" spans="1:41" x14ac:dyDescent="0.2">
      <c r="A57" s="47">
        <v>53</v>
      </c>
      <c r="B57" s="48"/>
      <c r="C57" s="48"/>
      <c r="D57" s="48"/>
      <c r="E57" s="49"/>
      <c r="F57" s="50"/>
      <c r="G57" s="49"/>
      <c r="H57" s="50"/>
      <c r="I57" s="50"/>
      <c r="J57" s="50"/>
      <c r="K57" s="48"/>
      <c r="L57" s="49"/>
      <c r="M57" s="49"/>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51"/>
    </row>
    <row r="58" spans="1:41" x14ac:dyDescent="0.2">
      <c r="A58" s="47">
        <v>54</v>
      </c>
      <c r="B58" s="48"/>
      <c r="C58" s="48"/>
      <c r="D58" s="48"/>
      <c r="E58" s="49"/>
      <c r="F58" s="50"/>
      <c r="G58" s="49"/>
      <c r="H58" s="50"/>
      <c r="I58" s="50"/>
      <c r="J58" s="50"/>
      <c r="K58" s="48"/>
      <c r="L58" s="49"/>
      <c r="M58" s="49"/>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51"/>
    </row>
    <row r="59" spans="1:41" x14ac:dyDescent="0.2">
      <c r="A59" s="47">
        <v>55</v>
      </c>
      <c r="B59" s="48"/>
      <c r="C59" s="48"/>
      <c r="D59" s="48"/>
      <c r="E59" s="49"/>
      <c r="F59" s="50"/>
      <c r="G59" s="49"/>
      <c r="H59" s="50"/>
      <c r="I59" s="50"/>
      <c r="J59" s="50"/>
      <c r="K59" s="48"/>
      <c r="L59" s="49"/>
      <c r="M59" s="49"/>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51"/>
    </row>
    <row r="60" spans="1:41" x14ac:dyDescent="0.2">
      <c r="A60" s="47">
        <v>56</v>
      </c>
      <c r="B60" s="48"/>
      <c r="C60" s="48"/>
      <c r="D60" s="48"/>
      <c r="E60" s="49"/>
      <c r="F60" s="50"/>
      <c r="G60" s="49"/>
      <c r="H60" s="50"/>
      <c r="I60" s="50"/>
      <c r="J60" s="50"/>
      <c r="K60" s="48"/>
      <c r="L60" s="49"/>
      <c r="M60" s="49"/>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51"/>
    </row>
    <row r="61" spans="1:41" x14ac:dyDescent="0.2">
      <c r="A61" s="47">
        <v>57</v>
      </c>
      <c r="B61" s="48"/>
      <c r="C61" s="48"/>
      <c r="D61" s="48"/>
      <c r="E61" s="49"/>
      <c r="F61" s="50"/>
      <c r="G61" s="49"/>
      <c r="H61" s="50"/>
      <c r="I61" s="50"/>
      <c r="J61" s="50"/>
      <c r="K61" s="48"/>
      <c r="L61" s="49"/>
      <c r="M61" s="49"/>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51"/>
    </row>
    <row r="62" spans="1:41" x14ac:dyDescent="0.2">
      <c r="A62" s="47">
        <v>58</v>
      </c>
      <c r="B62" s="48"/>
      <c r="C62" s="48"/>
      <c r="D62" s="48"/>
      <c r="E62" s="49"/>
      <c r="F62" s="50"/>
      <c r="G62" s="49"/>
      <c r="H62" s="50"/>
      <c r="I62" s="50"/>
      <c r="J62" s="50"/>
      <c r="K62" s="48"/>
      <c r="L62" s="49"/>
      <c r="M62" s="49"/>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51"/>
    </row>
    <row r="63" spans="1:41" x14ac:dyDescent="0.2">
      <c r="A63" s="47">
        <v>59</v>
      </c>
      <c r="B63" s="48"/>
      <c r="C63" s="48"/>
      <c r="D63" s="48"/>
      <c r="E63" s="49"/>
      <c r="F63" s="50"/>
      <c r="G63" s="49"/>
      <c r="H63" s="50"/>
      <c r="I63" s="50"/>
      <c r="J63" s="50"/>
      <c r="K63" s="48"/>
      <c r="L63" s="49"/>
      <c r="M63" s="49"/>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51"/>
    </row>
    <row r="64" spans="1:41" x14ac:dyDescent="0.2">
      <c r="A64" s="47">
        <v>60</v>
      </c>
      <c r="B64" s="48"/>
      <c r="C64" s="48"/>
      <c r="D64" s="48"/>
      <c r="E64" s="49"/>
      <c r="F64" s="50"/>
      <c r="G64" s="49"/>
      <c r="H64" s="50"/>
      <c r="I64" s="50"/>
      <c r="J64" s="50"/>
      <c r="K64" s="48"/>
      <c r="L64" s="49"/>
      <c r="M64" s="49"/>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51"/>
    </row>
    <row r="65" spans="1:41" x14ac:dyDescent="0.2">
      <c r="A65" s="47">
        <v>61</v>
      </c>
      <c r="B65" s="48"/>
      <c r="C65" s="48"/>
      <c r="D65" s="48"/>
      <c r="E65" s="49"/>
      <c r="F65" s="50"/>
      <c r="G65" s="49"/>
      <c r="H65" s="50"/>
      <c r="I65" s="50"/>
      <c r="J65" s="50"/>
      <c r="K65" s="48"/>
      <c r="L65" s="49"/>
      <c r="M65" s="49"/>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51"/>
    </row>
    <row r="66" spans="1:41" x14ac:dyDescent="0.2">
      <c r="A66" s="47">
        <v>62</v>
      </c>
      <c r="B66" s="48"/>
      <c r="C66" s="48"/>
      <c r="D66" s="48"/>
      <c r="E66" s="49"/>
      <c r="F66" s="50"/>
      <c r="G66" s="49"/>
      <c r="H66" s="50"/>
      <c r="I66" s="50"/>
      <c r="J66" s="50"/>
      <c r="K66" s="48"/>
      <c r="L66" s="49"/>
      <c r="M66" s="49"/>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51"/>
    </row>
    <row r="67" spans="1:41" x14ac:dyDescent="0.2">
      <c r="A67" s="47">
        <v>63</v>
      </c>
      <c r="B67" s="48"/>
      <c r="C67" s="48"/>
      <c r="D67" s="48"/>
      <c r="E67" s="49"/>
      <c r="F67" s="50"/>
      <c r="G67" s="49"/>
      <c r="H67" s="50"/>
      <c r="I67" s="50"/>
      <c r="J67" s="50"/>
      <c r="K67" s="48"/>
      <c r="L67" s="49"/>
      <c r="M67" s="49"/>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51"/>
    </row>
    <row r="68" spans="1:41" x14ac:dyDescent="0.2">
      <c r="A68" s="47">
        <v>64</v>
      </c>
      <c r="B68" s="48"/>
      <c r="C68" s="48"/>
      <c r="D68" s="48"/>
      <c r="E68" s="49"/>
      <c r="F68" s="50"/>
      <c r="G68" s="49"/>
      <c r="H68" s="50"/>
      <c r="I68" s="50"/>
      <c r="J68" s="50"/>
      <c r="K68" s="48"/>
      <c r="L68" s="49"/>
      <c r="M68" s="49"/>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51"/>
    </row>
    <row r="69" spans="1:41" x14ac:dyDescent="0.2">
      <c r="A69" s="47">
        <v>65</v>
      </c>
      <c r="B69" s="48"/>
      <c r="C69" s="48"/>
      <c r="D69" s="48"/>
      <c r="E69" s="49"/>
      <c r="F69" s="50"/>
      <c r="G69" s="49"/>
      <c r="H69" s="50"/>
      <c r="I69" s="50"/>
      <c r="J69" s="50"/>
      <c r="K69" s="48"/>
      <c r="L69" s="49"/>
      <c r="M69" s="49"/>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51"/>
    </row>
    <row r="70" spans="1:41" x14ac:dyDescent="0.2">
      <c r="A70" s="47">
        <v>66</v>
      </c>
      <c r="B70" s="48"/>
      <c r="C70" s="48"/>
      <c r="D70" s="48"/>
      <c r="E70" s="49"/>
      <c r="F70" s="50"/>
      <c r="G70" s="49"/>
      <c r="H70" s="50"/>
      <c r="I70" s="50"/>
      <c r="J70" s="50"/>
      <c r="K70" s="48"/>
      <c r="L70" s="49"/>
      <c r="M70" s="49"/>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51"/>
    </row>
    <row r="71" spans="1:41" x14ac:dyDescent="0.2">
      <c r="A71" s="47">
        <v>67</v>
      </c>
      <c r="B71" s="48"/>
      <c r="C71" s="48"/>
      <c r="D71" s="48"/>
      <c r="E71" s="49"/>
      <c r="F71" s="50"/>
      <c r="G71" s="49"/>
      <c r="H71" s="50"/>
      <c r="I71" s="50"/>
      <c r="J71" s="50"/>
      <c r="K71" s="48"/>
      <c r="L71" s="49"/>
      <c r="M71" s="49"/>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51"/>
    </row>
    <row r="72" spans="1:41" x14ac:dyDescent="0.2">
      <c r="A72" s="47">
        <v>68</v>
      </c>
      <c r="B72" s="48"/>
      <c r="C72" s="48"/>
      <c r="D72" s="48"/>
      <c r="E72" s="49"/>
      <c r="F72" s="50"/>
      <c r="G72" s="49"/>
      <c r="H72" s="50"/>
      <c r="I72" s="50"/>
      <c r="J72" s="50"/>
      <c r="K72" s="48"/>
      <c r="L72" s="49"/>
      <c r="M72" s="49"/>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51"/>
    </row>
    <row r="73" spans="1:41" x14ac:dyDescent="0.2">
      <c r="A73" s="47">
        <v>69</v>
      </c>
      <c r="B73" s="48"/>
      <c r="C73" s="48"/>
      <c r="D73" s="48"/>
      <c r="E73" s="49"/>
      <c r="F73" s="50"/>
      <c r="G73" s="49"/>
      <c r="H73" s="50"/>
      <c r="I73" s="50"/>
      <c r="J73" s="50"/>
      <c r="K73" s="48"/>
      <c r="L73" s="49"/>
      <c r="M73" s="49"/>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51"/>
    </row>
    <row r="74" spans="1:41" x14ac:dyDescent="0.2">
      <c r="A74" s="47">
        <v>70</v>
      </c>
      <c r="B74" s="48"/>
      <c r="C74" s="48"/>
      <c r="D74" s="48"/>
      <c r="E74" s="49"/>
      <c r="F74" s="50"/>
      <c r="G74" s="49"/>
      <c r="H74" s="50"/>
      <c r="I74" s="50"/>
      <c r="J74" s="50"/>
      <c r="K74" s="48"/>
      <c r="L74" s="49"/>
      <c r="M74" s="49"/>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51"/>
    </row>
    <row r="75" spans="1:41" x14ac:dyDescent="0.2">
      <c r="A75" s="47">
        <v>71</v>
      </c>
      <c r="B75" s="48"/>
      <c r="C75" s="48"/>
      <c r="D75" s="48"/>
      <c r="E75" s="49"/>
      <c r="F75" s="50"/>
      <c r="G75" s="49"/>
      <c r="H75" s="50"/>
      <c r="I75" s="50"/>
      <c r="J75" s="50"/>
      <c r="K75" s="48"/>
      <c r="L75" s="49"/>
      <c r="M75" s="49"/>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51"/>
    </row>
    <row r="76" spans="1:41" x14ac:dyDescent="0.2">
      <c r="A76" s="47">
        <v>72</v>
      </c>
      <c r="B76" s="48"/>
      <c r="C76" s="48"/>
      <c r="D76" s="48"/>
      <c r="E76" s="49"/>
      <c r="F76" s="50"/>
      <c r="G76" s="49"/>
      <c r="H76" s="50"/>
      <c r="I76" s="50"/>
      <c r="J76" s="50"/>
      <c r="K76" s="48"/>
      <c r="L76" s="49"/>
      <c r="M76" s="49"/>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51"/>
    </row>
    <row r="77" spans="1:41" x14ac:dyDescent="0.2">
      <c r="A77" s="47">
        <v>73</v>
      </c>
      <c r="B77" s="48"/>
      <c r="C77" s="48"/>
      <c r="D77" s="48"/>
      <c r="E77" s="49"/>
      <c r="F77" s="50"/>
      <c r="G77" s="49"/>
      <c r="H77" s="50"/>
      <c r="I77" s="50"/>
      <c r="J77" s="50"/>
      <c r="K77" s="48"/>
      <c r="L77" s="49"/>
      <c r="M77" s="49"/>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51"/>
    </row>
    <row r="78" spans="1:41" x14ac:dyDescent="0.2">
      <c r="A78" s="47">
        <v>74</v>
      </c>
      <c r="B78" s="48"/>
      <c r="C78" s="48"/>
      <c r="D78" s="48"/>
      <c r="E78" s="49"/>
      <c r="F78" s="50"/>
      <c r="G78" s="49"/>
      <c r="H78" s="50"/>
      <c r="I78" s="50"/>
      <c r="J78" s="50"/>
      <c r="K78" s="48"/>
      <c r="L78" s="49"/>
      <c r="M78" s="49"/>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51"/>
    </row>
    <row r="79" spans="1:41" x14ac:dyDescent="0.2">
      <c r="A79" s="47">
        <v>75</v>
      </c>
      <c r="B79" s="48"/>
      <c r="C79" s="48"/>
      <c r="D79" s="48"/>
      <c r="E79" s="49"/>
      <c r="F79" s="50"/>
      <c r="G79" s="49"/>
      <c r="H79" s="50"/>
      <c r="I79" s="50"/>
      <c r="J79" s="50"/>
      <c r="K79" s="48"/>
      <c r="L79" s="49"/>
      <c r="M79" s="49"/>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51"/>
    </row>
    <row r="80" spans="1:41" x14ac:dyDescent="0.2">
      <c r="A80" s="47">
        <v>76</v>
      </c>
      <c r="B80" s="48"/>
      <c r="C80" s="48"/>
      <c r="D80" s="48"/>
      <c r="E80" s="49"/>
      <c r="F80" s="50"/>
      <c r="G80" s="49"/>
      <c r="H80" s="50"/>
      <c r="I80" s="50"/>
      <c r="J80" s="50"/>
      <c r="K80" s="48"/>
      <c r="L80" s="49"/>
      <c r="M80" s="49"/>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51"/>
    </row>
    <row r="81" spans="1:41" x14ac:dyDescent="0.2">
      <c r="A81" s="47">
        <v>77</v>
      </c>
      <c r="B81" s="48"/>
      <c r="C81" s="48"/>
      <c r="D81" s="48"/>
      <c r="E81" s="49"/>
      <c r="F81" s="50"/>
      <c r="G81" s="49"/>
      <c r="H81" s="50"/>
      <c r="I81" s="50"/>
      <c r="J81" s="50"/>
      <c r="K81" s="48"/>
      <c r="L81" s="49"/>
      <c r="M81" s="49"/>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51"/>
    </row>
    <row r="82" spans="1:41" x14ac:dyDescent="0.2">
      <c r="A82" s="47">
        <v>78</v>
      </c>
      <c r="B82" s="48"/>
      <c r="C82" s="48"/>
      <c r="D82" s="48"/>
      <c r="E82" s="49"/>
      <c r="F82" s="50"/>
      <c r="G82" s="49"/>
      <c r="H82" s="50"/>
      <c r="I82" s="50"/>
      <c r="J82" s="50"/>
      <c r="K82" s="48"/>
      <c r="L82" s="49"/>
      <c r="M82" s="49"/>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51"/>
    </row>
    <row r="83" spans="1:41" x14ac:dyDescent="0.2">
      <c r="A83" s="47">
        <v>79</v>
      </c>
      <c r="B83" s="48"/>
      <c r="C83" s="48"/>
      <c r="D83" s="48"/>
      <c r="E83" s="49"/>
      <c r="F83" s="50"/>
      <c r="G83" s="49"/>
      <c r="H83" s="50"/>
      <c r="I83" s="50"/>
      <c r="J83" s="50"/>
      <c r="K83" s="48"/>
      <c r="L83" s="49"/>
      <c r="M83" s="49"/>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51"/>
    </row>
    <row r="84" spans="1:41" x14ac:dyDescent="0.2">
      <c r="A84" s="47">
        <v>80</v>
      </c>
      <c r="B84" s="48"/>
      <c r="C84" s="48"/>
      <c r="D84" s="48"/>
      <c r="E84" s="49"/>
      <c r="F84" s="50"/>
      <c r="G84" s="49"/>
      <c r="H84" s="50"/>
      <c r="I84" s="50"/>
      <c r="J84" s="50"/>
      <c r="K84" s="48"/>
      <c r="L84" s="49"/>
      <c r="M84" s="49"/>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51"/>
    </row>
    <row r="85" spans="1:41" x14ac:dyDescent="0.2">
      <c r="A85" s="47">
        <v>81</v>
      </c>
      <c r="B85" s="48"/>
      <c r="C85" s="48"/>
      <c r="D85" s="48"/>
      <c r="E85" s="49"/>
      <c r="F85" s="50"/>
      <c r="G85" s="49"/>
      <c r="H85" s="50"/>
      <c r="I85" s="50"/>
      <c r="J85" s="50"/>
      <c r="K85" s="48"/>
      <c r="L85" s="49"/>
      <c r="M85" s="49"/>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51"/>
    </row>
    <row r="86" spans="1:41" x14ac:dyDescent="0.2">
      <c r="A86" s="47">
        <v>82</v>
      </c>
      <c r="B86" s="48"/>
      <c r="C86" s="48"/>
      <c r="D86" s="48"/>
      <c r="E86" s="49"/>
      <c r="F86" s="50"/>
      <c r="G86" s="49"/>
      <c r="H86" s="50"/>
      <c r="I86" s="50"/>
      <c r="J86" s="50"/>
      <c r="K86" s="48"/>
      <c r="L86" s="49"/>
      <c r="M86" s="49"/>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51"/>
    </row>
    <row r="87" spans="1:41" x14ac:dyDescent="0.2">
      <c r="A87" s="47">
        <v>83</v>
      </c>
      <c r="B87" s="48"/>
      <c r="C87" s="48"/>
      <c r="D87" s="48"/>
      <c r="E87" s="49"/>
      <c r="F87" s="50"/>
      <c r="G87" s="49"/>
      <c r="H87" s="50"/>
      <c r="I87" s="50"/>
      <c r="J87" s="50"/>
      <c r="K87" s="48"/>
      <c r="L87" s="49"/>
      <c r="M87" s="49"/>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51"/>
    </row>
    <row r="88" spans="1:41" x14ac:dyDescent="0.2">
      <c r="A88" s="47">
        <v>84</v>
      </c>
      <c r="B88" s="48"/>
      <c r="C88" s="48"/>
      <c r="D88" s="48"/>
      <c r="E88" s="49"/>
      <c r="F88" s="50"/>
      <c r="G88" s="49"/>
      <c r="H88" s="50"/>
      <c r="I88" s="50"/>
      <c r="J88" s="50"/>
      <c r="K88" s="48"/>
      <c r="L88" s="49"/>
      <c r="M88" s="49"/>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51"/>
    </row>
    <row r="89" spans="1:41" x14ac:dyDescent="0.2">
      <c r="A89" s="47">
        <v>85</v>
      </c>
      <c r="B89" s="48"/>
      <c r="C89" s="48"/>
      <c r="D89" s="48"/>
      <c r="E89" s="49"/>
      <c r="F89" s="50"/>
      <c r="G89" s="49"/>
      <c r="H89" s="50"/>
      <c r="I89" s="50"/>
      <c r="J89" s="50"/>
      <c r="K89" s="48"/>
      <c r="L89" s="49"/>
      <c r="M89" s="49"/>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51"/>
    </row>
    <row r="90" spans="1:41" x14ac:dyDescent="0.2">
      <c r="A90" s="47">
        <v>86</v>
      </c>
      <c r="B90" s="48"/>
      <c r="C90" s="48"/>
      <c r="D90" s="48"/>
      <c r="E90" s="49"/>
      <c r="F90" s="50"/>
      <c r="G90" s="49"/>
      <c r="H90" s="50"/>
      <c r="I90" s="50"/>
      <c r="J90" s="50"/>
      <c r="K90" s="48"/>
      <c r="L90" s="49"/>
      <c r="M90" s="49"/>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51"/>
    </row>
    <row r="91" spans="1:41" x14ac:dyDescent="0.2">
      <c r="A91" s="47">
        <v>87</v>
      </c>
      <c r="B91" s="48"/>
      <c r="C91" s="48"/>
      <c r="D91" s="48"/>
      <c r="E91" s="49"/>
      <c r="F91" s="50"/>
      <c r="G91" s="49"/>
      <c r="H91" s="50"/>
      <c r="I91" s="50"/>
      <c r="J91" s="50"/>
      <c r="K91" s="48"/>
      <c r="L91" s="49"/>
      <c r="M91" s="49"/>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51"/>
    </row>
    <row r="92" spans="1:41" x14ac:dyDescent="0.2">
      <c r="A92" s="47">
        <v>88</v>
      </c>
      <c r="B92" s="48"/>
      <c r="C92" s="48"/>
      <c r="D92" s="48"/>
      <c r="E92" s="49"/>
      <c r="F92" s="50"/>
      <c r="G92" s="49"/>
      <c r="H92" s="50"/>
      <c r="I92" s="50"/>
      <c r="J92" s="50"/>
      <c r="K92" s="48"/>
      <c r="L92" s="49"/>
      <c r="M92" s="49"/>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51"/>
    </row>
    <row r="93" spans="1:41" x14ac:dyDescent="0.2">
      <c r="A93" s="47">
        <v>89</v>
      </c>
      <c r="B93" s="48"/>
      <c r="C93" s="48"/>
      <c r="D93" s="48"/>
      <c r="E93" s="49"/>
      <c r="F93" s="50"/>
      <c r="G93" s="49"/>
      <c r="H93" s="50"/>
      <c r="I93" s="50"/>
      <c r="J93" s="50"/>
      <c r="K93" s="48"/>
      <c r="L93" s="49"/>
      <c r="M93" s="49"/>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51"/>
    </row>
    <row r="94" spans="1:41" x14ac:dyDescent="0.2">
      <c r="A94" s="47">
        <v>90</v>
      </c>
      <c r="B94" s="48"/>
      <c r="C94" s="48"/>
      <c r="D94" s="48"/>
      <c r="E94" s="49"/>
      <c r="F94" s="50"/>
      <c r="G94" s="49"/>
      <c r="H94" s="50"/>
      <c r="I94" s="50"/>
      <c r="J94" s="50"/>
      <c r="K94" s="48"/>
      <c r="L94" s="49"/>
      <c r="M94" s="49"/>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51"/>
    </row>
    <row r="95" spans="1:41" x14ac:dyDescent="0.2">
      <c r="A95" s="47">
        <v>91</v>
      </c>
      <c r="B95" s="48"/>
      <c r="C95" s="48"/>
      <c r="D95" s="48"/>
      <c r="E95" s="49"/>
      <c r="F95" s="50"/>
      <c r="G95" s="49"/>
      <c r="H95" s="50"/>
      <c r="I95" s="50"/>
      <c r="J95" s="50"/>
      <c r="K95" s="48"/>
      <c r="L95" s="49"/>
      <c r="M95" s="49"/>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51"/>
    </row>
    <row r="96" spans="1:41" x14ac:dyDescent="0.2">
      <c r="A96" s="47">
        <v>92</v>
      </c>
      <c r="B96" s="48"/>
      <c r="C96" s="48"/>
      <c r="D96" s="48"/>
      <c r="E96" s="49"/>
      <c r="F96" s="50"/>
      <c r="G96" s="49"/>
      <c r="H96" s="50"/>
      <c r="I96" s="50"/>
      <c r="J96" s="50"/>
      <c r="K96" s="48"/>
      <c r="L96" s="49"/>
      <c r="M96" s="49"/>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51"/>
    </row>
    <row r="97" spans="1:41" x14ac:dyDescent="0.2">
      <c r="A97" s="47">
        <v>93</v>
      </c>
      <c r="B97" s="48"/>
      <c r="C97" s="48"/>
      <c r="D97" s="48"/>
      <c r="E97" s="49"/>
      <c r="F97" s="50"/>
      <c r="G97" s="49"/>
      <c r="H97" s="50"/>
      <c r="I97" s="50"/>
      <c r="J97" s="50"/>
      <c r="K97" s="48"/>
      <c r="L97" s="49"/>
      <c r="M97" s="49"/>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51"/>
    </row>
    <row r="98" spans="1:41" x14ac:dyDescent="0.2">
      <c r="A98" s="47">
        <v>94</v>
      </c>
      <c r="B98" s="48"/>
      <c r="C98" s="48"/>
      <c r="D98" s="48"/>
      <c r="E98" s="49"/>
      <c r="F98" s="50"/>
      <c r="G98" s="49"/>
      <c r="H98" s="50"/>
      <c r="I98" s="50"/>
      <c r="J98" s="50"/>
      <c r="K98" s="48"/>
      <c r="L98" s="49"/>
      <c r="M98" s="49"/>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51"/>
    </row>
    <row r="99" spans="1:41" x14ac:dyDescent="0.2">
      <c r="A99" s="47">
        <v>95</v>
      </c>
      <c r="B99" s="48"/>
      <c r="C99" s="48"/>
      <c r="D99" s="48"/>
      <c r="E99" s="49"/>
      <c r="F99" s="50"/>
      <c r="G99" s="49"/>
      <c r="H99" s="50"/>
      <c r="I99" s="50"/>
      <c r="J99" s="50"/>
      <c r="K99" s="48"/>
      <c r="L99" s="49"/>
      <c r="M99" s="49"/>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51"/>
    </row>
    <row r="100" spans="1:41" x14ac:dyDescent="0.2">
      <c r="A100" s="47">
        <v>96</v>
      </c>
      <c r="B100" s="48"/>
      <c r="C100" s="48"/>
      <c r="D100" s="48"/>
      <c r="E100" s="49"/>
      <c r="F100" s="50"/>
      <c r="G100" s="49"/>
      <c r="H100" s="50"/>
      <c r="I100" s="50"/>
      <c r="J100" s="50"/>
      <c r="K100" s="48"/>
      <c r="L100" s="49"/>
      <c r="M100" s="49"/>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51"/>
    </row>
    <row r="101" spans="1:41" x14ac:dyDescent="0.2">
      <c r="A101" s="47">
        <v>97</v>
      </c>
      <c r="B101" s="48"/>
      <c r="C101" s="48"/>
      <c r="D101" s="48"/>
      <c r="E101" s="49"/>
      <c r="F101" s="50"/>
      <c r="G101" s="49"/>
      <c r="H101" s="50"/>
      <c r="I101" s="50"/>
      <c r="J101" s="50"/>
      <c r="K101" s="48"/>
      <c r="L101" s="49"/>
      <c r="M101" s="49"/>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51"/>
    </row>
    <row r="102" spans="1:41" x14ac:dyDescent="0.2">
      <c r="A102" s="47">
        <v>98</v>
      </c>
      <c r="B102" s="48"/>
      <c r="C102" s="48"/>
      <c r="D102" s="48"/>
      <c r="E102" s="49"/>
      <c r="F102" s="50"/>
      <c r="G102" s="49"/>
      <c r="H102" s="50"/>
      <c r="I102" s="50"/>
      <c r="J102" s="50"/>
      <c r="K102" s="48"/>
      <c r="L102" s="49"/>
      <c r="M102" s="49"/>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51"/>
    </row>
    <row r="103" spans="1:41" x14ac:dyDescent="0.2">
      <c r="A103" s="47">
        <v>99</v>
      </c>
      <c r="B103" s="48"/>
      <c r="C103" s="48"/>
      <c r="D103" s="48"/>
      <c r="E103" s="49"/>
      <c r="F103" s="50"/>
      <c r="G103" s="49"/>
      <c r="H103" s="50"/>
      <c r="I103" s="50"/>
      <c r="J103" s="50"/>
      <c r="K103" s="48"/>
      <c r="L103" s="49"/>
      <c r="M103" s="49"/>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51"/>
    </row>
    <row r="104" spans="1:41" x14ac:dyDescent="0.2">
      <c r="A104" s="47">
        <v>100</v>
      </c>
      <c r="B104" s="48"/>
      <c r="C104" s="48"/>
      <c r="D104" s="48"/>
      <c r="E104" s="49"/>
      <c r="F104" s="50"/>
      <c r="G104" s="49"/>
      <c r="H104" s="50"/>
      <c r="I104" s="50"/>
      <c r="J104" s="50"/>
      <c r="K104" s="48"/>
      <c r="L104" s="49"/>
      <c r="M104" s="49"/>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51"/>
    </row>
    <row r="105" spans="1:41" x14ac:dyDescent="0.2">
      <c r="A105" s="47">
        <v>101</v>
      </c>
      <c r="B105" s="48"/>
      <c r="C105" s="48"/>
      <c r="D105" s="48"/>
      <c r="E105" s="49"/>
      <c r="F105" s="50"/>
      <c r="G105" s="49"/>
      <c r="H105" s="50"/>
      <c r="I105" s="50"/>
      <c r="J105" s="50"/>
      <c r="K105" s="48"/>
      <c r="L105" s="49"/>
      <c r="M105" s="49"/>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51"/>
    </row>
    <row r="106" spans="1:41" x14ac:dyDescent="0.2">
      <c r="A106" s="47">
        <v>102</v>
      </c>
      <c r="B106" s="48"/>
      <c r="C106" s="48"/>
      <c r="D106" s="48"/>
      <c r="E106" s="49"/>
      <c r="F106" s="50"/>
      <c r="G106" s="49"/>
      <c r="H106" s="50"/>
      <c r="I106" s="50"/>
      <c r="J106" s="50"/>
      <c r="K106" s="48"/>
      <c r="L106" s="49"/>
      <c r="M106" s="49"/>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51"/>
    </row>
    <row r="107" spans="1:41" x14ac:dyDescent="0.2">
      <c r="A107" s="47">
        <v>103</v>
      </c>
      <c r="B107" s="48"/>
      <c r="C107" s="48"/>
      <c r="D107" s="48"/>
      <c r="E107" s="49"/>
      <c r="F107" s="50"/>
      <c r="G107" s="49"/>
      <c r="H107" s="50"/>
      <c r="I107" s="50"/>
      <c r="J107" s="50"/>
      <c r="K107" s="48"/>
      <c r="L107" s="49"/>
      <c r="M107" s="49"/>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51"/>
    </row>
    <row r="108" spans="1:41" x14ac:dyDescent="0.2">
      <c r="A108" s="47">
        <v>104</v>
      </c>
      <c r="B108" s="48"/>
      <c r="C108" s="48"/>
      <c r="D108" s="48"/>
      <c r="E108" s="49"/>
      <c r="F108" s="50"/>
      <c r="G108" s="49"/>
      <c r="H108" s="50"/>
      <c r="I108" s="50"/>
      <c r="J108" s="50"/>
      <c r="K108" s="48"/>
      <c r="L108" s="49"/>
      <c r="M108" s="49"/>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51"/>
    </row>
    <row r="109" spans="1:41" x14ac:dyDescent="0.2">
      <c r="A109" s="47">
        <v>105</v>
      </c>
      <c r="B109" s="48"/>
      <c r="C109" s="48"/>
      <c r="D109" s="48"/>
      <c r="E109" s="49"/>
      <c r="F109" s="50"/>
      <c r="G109" s="49"/>
      <c r="H109" s="50"/>
      <c r="I109" s="50"/>
      <c r="J109" s="50"/>
      <c r="K109" s="48"/>
      <c r="L109" s="49"/>
      <c r="M109" s="49"/>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51"/>
    </row>
    <row r="110" spans="1:41" x14ac:dyDescent="0.2">
      <c r="A110" s="47">
        <v>106</v>
      </c>
      <c r="B110" s="48"/>
      <c r="C110" s="48"/>
      <c r="D110" s="48"/>
      <c r="E110" s="49"/>
      <c r="F110" s="50"/>
      <c r="G110" s="49"/>
      <c r="H110" s="50"/>
      <c r="I110" s="50"/>
      <c r="J110" s="50"/>
      <c r="K110" s="48"/>
      <c r="L110" s="49"/>
      <c r="M110" s="49"/>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51"/>
    </row>
    <row r="111" spans="1:41" x14ac:dyDescent="0.2">
      <c r="A111" s="47">
        <v>107</v>
      </c>
      <c r="B111" s="48"/>
      <c r="C111" s="48"/>
      <c r="D111" s="48"/>
      <c r="E111" s="49"/>
      <c r="F111" s="50"/>
      <c r="G111" s="49"/>
      <c r="H111" s="50"/>
      <c r="I111" s="50"/>
      <c r="J111" s="50"/>
      <c r="K111" s="48"/>
      <c r="L111" s="49"/>
      <c r="M111" s="49"/>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51"/>
    </row>
    <row r="112" spans="1:41" x14ac:dyDescent="0.2">
      <c r="A112" s="47">
        <v>108</v>
      </c>
      <c r="B112" s="48"/>
      <c r="C112" s="48"/>
      <c r="D112" s="48"/>
      <c r="E112" s="49"/>
      <c r="F112" s="50"/>
      <c r="G112" s="49"/>
      <c r="H112" s="50"/>
      <c r="I112" s="50"/>
      <c r="J112" s="50"/>
      <c r="K112" s="48"/>
      <c r="L112" s="49"/>
      <c r="M112" s="49"/>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51"/>
    </row>
    <row r="113" spans="1:41" x14ac:dyDescent="0.2">
      <c r="A113" s="47">
        <v>109</v>
      </c>
      <c r="B113" s="48"/>
      <c r="C113" s="48"/>
      <c r="D113" s="48"/>
      <c r="E113" s="49"/>
      <c r="F113" s="50"/>
      <c r="G113" s="49"/>
      <c r="H113" s="50"/>
      <c r="I113" s="50"/>
      <c r="J113" s="50"/>
      <c r="K113" s="48"/>
      <c r="L113" s="49"/>
      <c r="M113" s="49"/>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51"/>
    </row>
    <row r="114" spans="1:41" x14ac:dyDescent="0.2">
      <c r="A114" s="47">
        <v>110</v>
      </c>
      <c r="B114" s="48"/>
      <c r="C114" s="48"/>
      <c r="D114" s="48"/>
      <c r="E114" s="49"/>
      <c r="F114" s="50"/>
      <c r="G114" s="49"/>
      <c r="H114" s="50"/>
      <c r="I114" s="50"/>
      <c r="J114" s="50"/>
      <c r="K114" s="48"/>
      <c r="L114" s="49"/>
      <c r="M114" s="49"/>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51"/>
    </row>
    <row r="115" spans="1:41" x14ac:dyDescent="0.2">
      <c r="A115" s="47">
        <v>111</v>
      </c>
      <c r="B115" s="48"/>
      <c r="C115" s="48"/>
      <c r="D115" s="48"/>
      <c r="E115" s="49"/>
      <c r="F115" s="50"/>
      <c r="G115" s="49"/>
      <c r="H115" s="50"/>
      <c r="I115" s="50"/>
      <c r="J115" s="50"/>
      <c r="K115" s="48"/>
      <c r="L115" s="49"/>
      <c r="M115" s="49"/>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51"/>
    </row>
    <row r="116" spans="1:41" x14ac:dyDescent="0.2">
      <c r="A116" s="47">
        <v>112</v>
      </c>
      <c r="B116" s="48"/>
      <c r="C116" s="48"/>
      <c r="D116" s="48"/>
      <c r="E116" s="49"/>
      <c r="F116" s="50"/>
      <c r="G116" s="49"/>
      <c r="H116" s="50"/>
      <c r="I116" s="50"/>
      <c r="J116" s="50"/>
      <c r="K116" s="48"/>
      <c r="L116" s="49"/>
      <c r="M116" s="49"/>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51"/>
    </row>
    <row r="117" spans="1:41" x14ac:dyDescent="0.2">
      <c r="A117" s="47">
        <v>113</v>
      </c>
      <c r="B117" s="48"/>
      <c r="C117" s="48"/>
      <c r="D117" s="48"/>
      <c r="E117" s="49"/>
      <c r="F117" s="50"/>
      <c r="G117" s="49"/>
      <c r="H117" s="50"/>
      <c r="I117" s="50"/>
      <c r="J117" s="50"/>
      <c r="K117" s="48"/>
      <c r="L117" s="49"/>
      <c r="M117" s="49"/>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51"/>
    </row>
    <row r="118" spans="1:41" x14ac:dyDescent="0.2">
      <c r="A118" s="47">
        <v>114</v>
      </c>
      <c r="B118" s="48"/>
      <c r="C118" s="48"/>
      <c r="D118" s="48"/>
      <c r="E118" s="49"/>
      <c r="F118" s="50"/>
      <c r="G118" s="49"/>
      <c r="H118" s="50"/>
      <c r="I118" s="50"/>
      <c r="J118" s="50"/>
      <c r="K118" s="48"/>
      <c r="L118" s="49"/>
      <c r="M118" s="49"/>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51"/>
    </row>
    <row r="119" spans="1:41" x14ac:dyDescent="0.2">
      <c r="A119" s="47">
        <v>115</v>
      </c>
      <c r="B119" s="48"/>
      <c r="C119" s="48"/>
      <c r="D119" s="48"/>
      <c r="E119" s="49"/>
      <c r="F119" s="50"/>
      <c r="G119" s="49"/>
      <c r="H119" s="50"/>
      <c r="I119" s="50"/>
      <c r="J119" s="50"/>
      <c r="K119" s="48"/>
      <c r="L119" s="49"/>
      <c r="M119" s="49"/>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51"/>
    </row>
    <row r="120" spans="1:41" x14ac:dyDescent="0.2">
      <c r="A120" s="47">
        <v>116</v>
      </c>
      <c r="B120" s="48"/>
      <c r="C120" s="48"/>
      <c r="D120" s="48"/>
      <c r="E120" s="49"/>
      <c r="F120" s="50"/>
      <c r="G120" s="49"/>
      <c r="H120" s="50"/>
      <c r="I120" s="50"/>
      <c r="J120" s="50"/>
      <c r="K120" s="48"/>
      <c r="L120" s="49"/>
      <c r="M120" s="49"/>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51"/>
    </row>
    <row r="121" spans="1:41" x14ac:dyDescent="0.2">
      <c r="A121" s="47">
        <v>117</v>
      </c>
      <c r="B121" s="48"/>
      <c r="C121" s="48"/>
      <c r="D121" s="48"/>
      <c r="E121" s="49"/>
      <c r="F121" s="50"/>
      <c r="G121" s="49"/>
      <c r="H121" s="50"/>
      <c r="I121" s="50"/>
      <c r="J121" s="50"/>
      <c r="K121" s="48"/>
      <c r="L121" s="49"/>
      <c r="M121" s="49"/>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51"/>
    </row>
    <row r="122" spans="1:41" x14ac:dyDescent="0.2">
      <c r="A122" s="47">
        <v>118</v>
      </c>
      <c r="B122" s="48"/>
      <c r="C122" s="48"/>
      <c r="D122" s="48"/>
      <c r="E122" s="49"/>
      <c r="F122" s="50"/>
      <c r="G122" s="49"/>
      <c r="H122" s="50"/>
      <c r="I122" s="50"/>
      <c r="J122" s="50"/>
      <c r="K122" s="48"/>
      <c r="L122" s="49"/>
      <c r="M122" s="49"/>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51"/>
    </row>
    <row r="123" spans="1:41" x14ac:dyDescent="0.2">
      <c r="A123" s="47">
        <v>119</v>
      </c>
      <c r="B123" s="48"/>
      <c r="C123" s="48"/>
      <c r="D123" s="48"/>
      <c r="E123" s="49"/>
      <c r="F123" s="50"/>
      <c r="G123" s="49"/>
      <c r="H123" s="50"/>
      <c r="I123" s="50"/>
      <c r="J123" s="50"/>
      <c r="K123" s="48"/>
      <c r="L123" s="49"/>
      <c r="M123" s="49"/>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51"/>
    </row>
    <row r="124" spans="1:41" x14ac:dyDescent="0.2">
      <c r="A124" s="47">
        <v>120</v>
      </c>
      <c r="B124" s="48"/>
      <c r="C124" s="48"/>
      <c r="D124" s="48"/>
      <c r="E124" s="49"/>
      <c r="F124" s="50"/>
      <c r="G124" s="49"/>
      <c r="H124" s="50"/>
      <c r="I124" s="50"/>
      <c r="J124" s="50"/>
      <c r="K124" s="48"/>
      <c r="L124" s="49"/>
      <c r="M124" s="49"/>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51"/>
    </row>
    <row r="125" spans="1:41" x14ac:dyDescent="0.2">
      <c r="A125" s="47">
        <v>121</v>
      </c>
      <c r="B125" s="48"/>
      <c r="C125" s="48"/>
      <c r="D125" s="48"/>
      <c r="E125" s="49"/>
      <c r="F125" s="50"/>
      <c r="G125" s="49"/>
      <c r="H125" s="50"/>
      <c r="I125" s="50"/>
      <c r="J125" s="50"/>
      <c r="K125" s="48"/>
      <c r="L125" s="49"/>
      <c r="M125" s="49"/>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51"/>
    </row>
    <row r="126" spans="1:41" x14ac:dyDescent="0.2">
      <c r="A126" s="47">
        <v>122</v>
      </c>
      <c r="B126" s="48"/>
      <c r="C126" s="48"/>
      <c r="D126" s="48"/>
      <c r="E126" s="49"/>
      <c r="F126" s="50"/>
      <c r="G126" s="49"/>
      <c r="H126" s="50"/>
      <c r="I126" s="50"/>
      <c r="J126" s="50"/>
      <c r="K126" s="48"/>
      <c r="L126" s="49"/>
      <c r="M126" s="49"/>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51"/>
    </row>
    <row r="127" spans="1:41" x14ac:dyDescent="0.2">
      <c r="A127" s="47">
        <v>123</v>
      </c>
      <c r="B127" s="48"/>
      <c r="C127" s="48"/>
      <c r="D127" s="48"/>
      <c r="E127" s="49"/>
      <c r="F127" s="50"/>
      <c r="G127" s="49"/>
      <c r="H127" s="50"/>
      <c r="I127" s="50"/>
      <c r="J127" s="50"/>
      <c r="K127" s="48"/>
      <c r="L127" s="49"/>
      <c r="M127" s="49"/>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51"/>
    </row>
    <row r="128" spans="1:41" x14ac:dyDescent="0.2">
      <c r="A128" s="47">
        <v>124</v>
      </c>
      <c r="B128" s="48"/>
      <c r="C128" s="48"/>
      <c r="D128" s="48"/>
      <c r="E128" s="49"/>
      <c r="F128" s="50"/>
      <c r="G128" s="49"/>
      <c r="H128" s="50"/>
      <c r="I128" s="50"/>
      <c r="J128" s="50"/>
      <c r="K128" s="48"/>
      <c r="L128" s="49"/>
      <c r="M128" s="49"/>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51"/>
    </row>
    <row r="129" spans="1:41" x14ac:dyDescent="0.2">
      <c r="A129" s="47">
        <v>125</v>
      </c>
      <c r="B129" s="48"/>
      <c r="C129" s="48"/>
      <c r="D129" s="48"/>
      <c r="E129" s="49"/>
      <c r="F129" s="50"/>
      <c r="G129" s="49"/>
      <c r="H129" s="50"/>
      <c r="I129" s="50"/>
      <c r="J129" s="50"/>
      <c r="K129" s="48"/>
      <c r="L129" s="49"/>
      <c r="M129" s="49"/>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51"/>
    </row>
    <row r="130" spans="1:41" x14ac:dyDescent="0.2">
      <c r="A130" s="47">
        <v>126</v>
      </c>
      <c r="B130" s="48"/>
      <c r="C130" s="48"/>
      <c r="D130" s="48"/>
      <c r="E130" s="49"/>
      <c r="F130" s="50"/>
      <c r="G130" s="49"/>
      <c r="H130" s="50"/>
      <c r="I130" s="50"/>
      <c r="J130" s="50"/>
      <c r="K130" s="48"/>
      <c r="L130" s="49"/>
      <c r="M130" s="49"/>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51"/>
    </row>
    <row r="131" spans="1:41" x14ac:dyDescent="0.2">
      <c r="A131" s="47">
        <v>127</v>
      </c>
      <c r="B131" s="48"/>
      <c r="C131" s="48"/>
      <c r="D131" s="48"/>
      <c r="E131" s="49"/>
      <c r="F131" s="50"/>
      <c r="G131" s="49"/>
      <c r="H131" s="50"/>
      <c r="I131" s="50"/>
      <c r="J131" s="50"/>
      <c r="K131" s="48"/>
      <c r="L131" s="49"/>
      <c r="M131" s="49"/>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51"/>
    </row>
    <row r="132" spans="1:41" x14ac:dyDescent="0.2">
      <c r="A132" s="47">
        <v>128</v>
      </c>
      <c r="B132" s="48"/>
      <c r="C132" s="48"/>
      <c r="D132" s="48"/>
      <c r="E132" s="49"/>
      <c r="F132" s="50"/>
      <c r="G132" s="49"/>
      <c r="H132" s="50"/>
      <c r="I132" s="50"/>
      <c r="J132" s="50"/>
      <c r="K132" s="48"/>
      <c r="L132" s="49"/>
      <c r="M132" s="49"/>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51"/>
    </row>
    <row r="133" spans="1:41" x14ac:dyDescent="0.2">
      <c r="A133" s="47">
        <v>129</v>
      </c>
      <c r="B133" s="48"/>
      <c r="C133" s="48"/>
      <c r="D133" s="48"/>
      <c r="E133" s="49"/>
      <c r="F133" s="50"/>
      <c r="G133" s="49"/>
      <c r="H133" s="50"/>
      <c r="I133" s="50"/>
      <c r="J133" s="50"/>
      <c r="K133" s="48"/>
      <c r="L133" s="49"/>
      <c r="M133" s="49"/>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51"/>
    </row>
    <row r="134" spans="1:41" x14ac:dyDescent="0.2">
      <c r="A134" s="47">
        <v>130</v>
      </c>
      <c r="B134" s="48"/>
      <c r="C134" s="48"/>
      <c r="D134" s="48"/>
      <c r="E134" s="49"/>
      <c r="F134" s="50"/>
      <c r="G134" s="49"/>
      <c r="H134" s="50"/>
      <c r="I134" s="50"/>
      <c r="J134" s="50"/>
      <c r="K134" s="48"/>
      <c r="L134" s="49"/>
      <c r="M134" s="49"/>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51"/>
    </row>
    <row r="135" spans="1:41" x14ac:dyDescent="0.2">
      <c r="A135" s="47">
        <v>131</v>
      </c>
      <c r="B135" s="48"/>
      <c r="C135" s="48"/>
      <c r="D135" s="48"/>
      <c r="E135" s="49"/>
      <c r="F135" s="50"/>
      <c r="G135" s="49"/>
      <c r="H135" s="50"/>
      <c r="I135" s="50"/>
      <c r="J135" s="50"/>
      <c r="K135" s="48"/>
      <c r="L135" s="49"/>
      <c r="M135" s="49"/>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51"/>
    </row>
    <row r="136" spans="1:41" x14ac:dyDescent="0.2">
      <c r="A136" s="47">
        <v>132</v>
      </c>
      <c r="B136" s="48"/>
      <c r="C136" s="48"/>
      <c r="D136" s="48"/>
      <c r="E136" s="49"/>
      <c r="F136" s="50"/>
      <c r="G136" s="49"/>
      <c r="H136" s="50"/>
      <c r="I136" s="50"/>
      <c r="J136" s="50"/>
      <c r="K136" s="48"/>
      <c r="L136" s="49"/>
      <c r="M136" s="49"/>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51"/>
    </row>
    <row r="137" spans="1:41" x14ac:dyDescent="0.2">
      <c r="A137" s="47">
        <v>133</v>
      </c>
      <c r="B137" s="48"/>
      <c r="C137" s="48"/>
      <c r="D137" s="48"/>
      <c r="E137" s="49"/>
      <c r="F137" s="50"/>
      <c r="G137" s="49"/>
      <c r="H137" s="50"/>
      <c r="I137" s="50"/>
      <c r="J137" s="50"/>
      <c r="K137" s="48"/>
      <c r="L137" s="49"/>
      <c r="M137" s="49"/>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51"/>
    </row>
    <row r="138" spans="1:41" x14ac:dyDescent="0.2">
      <c r="A138" s="47">
        <v>134</v>
      </c>
      <c r="B138" s="48"/>
      <c r="C138" s="48"/>
      <c r="D138" s="48"/>
      <c r="E138" s="49"/>
      <c r="F138" s="50"/>
      <c r="G138" s="49"/>
      <c r="H138" s="50"/>
      <c r="I138" s="50"/>
      <c r="J138" s="50"/>
      <c r="K138" s="48"/>
      <c r="L138" s="49"/>
      <c r="M138" s="49"/>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51"/>
    </row>
    <row r="139" spans="1:41" x14ac:dyDescent="0.2">
      <c r="A139" s="47">
        <v>135</v>
      </c>
      <c r="B139" s="48"/>
      <c r="C139" s="48"/>
      <c r="D139" s="48"/>
      <c r="E139" s="49"/>
      <c r="F139" s="50"/>
      <c r="G139" s="49"/>
      <c r="H139" s="50"/>
      <c r="I139" s="50"/>
      <c r="J139" s="50"/>
      <c r="K139" s="48"/>
      <c r="L139" s="49"/>
      <c r="M139" s="49"/>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51"/>
    </row>
    <row r="140" spans="1:41" x14ac:dyDescent="0.2">
      <c r="A140" s="47">
        <v>136</v>
      </c>
      <c r="B140" s="48"/>
      <c r="C140" s="48"/>
      <c r="D140" s="48"/>
      <c r="E140" s="49"/>
      <c r="F140" s="50"/>
      <c r="G140" s="49"/>
      <c r="H140" s="50"/>
      <c r="I140" s="50"/>
      <c r="J140" s="50"/>
      <c r="K140" s="48"/>
      <c r="L140" s="49"/>
      <c r="M140" s="49"/>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51"/>
    </row>
    <row r="141" spans="1:41" x14ac:dyDescent="0.2">
      <c r="A141" s="47">
        <v>137</v>
      </c>
      <c r="B141" s="48"/>
      <c r="C141" s="48"/>
      <c r="D141" s="48"/>
      <c r="E141" s="49"/>
      <c r="F141" s="50"/>
      <c r="G141" s="49"/>
      <c r="H141" s="50"/>
      <c r="I141" s="50"/>
      <c r="J141" s="50"/>
      <c r="K141" s="48"/>
      <c r="L141" s="49"/>
      <c r="M141" s="49"/>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51"/>
    </row>
    <row r="142" spans="1:41" x14ac:dyDescent="0.2">
      <c r="A142" s="47">
        <v>138</v>
      </c>
      <c r="B142" s="48"/>
      <c r="C142" s="48"/>
      <c r="D142" s="48"/>
      <c r="E142" s="49"/>
      <c r="F142" s="50"/>
      <c r="G142" s="49"/>
      <c r="H142" s="50"/>
      <c r="I142" s="50"/>
      <c r="J142" s="50"/>
      <c r="K142" s="48"/>
      <c r="L142" s="49"/>
      <c r="M142" s="49"/>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51"/>
    </row>
    <row r="143" spans="1:41" x14ac:dyDescent="0.2">
      <c r="A143" s="47">
        <v>139</v>
      </c>
      <c r="B143" s="48"/>
      <c r="C143" s="48"/>
      <c r="D143" s="48"/>
      <c r="E143" s="49"/>
      <c r="F143" s="50"/>
      <c r="G143" s="49"/>
      <c r="H143" s="50"/>
      <c r="I143" s="50"/>
      <c r="J143" s="50"/>
      <c r="K143" s="48"/>
      <c r="L143" s="49"/>
      <c r="M143" s="49"/>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51"/>
    </row>
    <row r="144" spans="1:41" x14ac:dyDescent="0.2">
      <c r="A144" s="47">
        <v>140</v>
      </c>
      <c r="B144" s="48"/>
      <c r="C144" s="48"/>
      <c r="D144" s="48"/>
      <c r="E144" s="49"/>
      <c r="F144" s="50"/>
      <c r="G144" s="49"/>
      <c r="H144" s="50"/>
      <c r="I144" s="50"/>
      <c r="J144" s="50"/>
      <c r="K144" s="48"/>
      <c r="L144" s="49"/>
      <c r="M144" s="49"/>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51"/>
    </row>
    <row r="145" spans="1:41" x14ac:dyDescent="0.2">
      <c r="A145" s="47">
        <v>141</v>
      </c>
      <c r="B145" s="48"/>
      <c r="C145" s="48"/>
      <c r="D145" s="48"/>
      <c r="E145" s="49"/>
      <c r="F145" s="50"/>
      <c r="G145" s="49"/>
      <c r="H145" s="50"/>
      <c r="I145" s="50"/>
      <c r="J145" s="50"/>
      <c r="K145" s="48"/>
      <c r="L145" s="49"/>
      <c r="M145" s="49"/>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51"/>
    </row>
    <row r="146" spans="1:41" x14ac:dyDescent="0.2">
      <c r="A146" s="47">
        <v>142</v>
      </c>
      <c r="B146" s="48"/>
      <c r="C146" s="48"/>
      <c r="D146" s="48"/>
      <c r="E146" s="49"/>
      <c r="F146" s="50"/>
      <c r="G146" s="49"/>
      <c r="H146" s="50"/>
      <c r="I146" s="50"/>
      <c r="J146" s="50"/>
      <c r="K146" s="48"/>
      <c r="L146" s="49"/>
      <c r="M146" s="49"/>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51"/>
    </row>
    <row r="147" spans="1:41" x14ac:dyDescent="0.2">
      <c r="A147" s="47">
        <v>143</v>
      </c>
      <c r="B147" s="48"/>
      <c r="C147" s="48"/>
      <c r="D147" s="48"/>
      <c r="E147" s="49"/>
      <c r="F147" s="50"/>
      <c r="G147" s="49"/>
      <c r="H147" s="50"/>
      <c r="I147" s="50"/>
      <c r="J147" s="50"/>
      <c r="K147" s="48"/>
      <c r="L147" s="49"/>
      <c r="M147" s="49"/>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51"/>
    </row>
    <row r="148" spans="1:41" x14ac:dyDescent="0.2">
      <c r="A148" s="47">
        <v>144</v>
      </c>
      <c r="B148" s="48"/>
      <c r="C148" s="48"/>
      <c r="D148" s="48"/>
      <c r="E148" s="49"/>
      <c r="F148" s="50"/>
      <c r="G148" s="49"/>
      <c r="H148" s="50"/>
      <c r="I148" s="50"/>
      <c r="J148" s="50"/>
      <c r="K148" s="48"/>
      <c r="L148" s="49"/>
      <c r="M148" s="49"/>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51"/>
    </row>
    <row r="149" spans="1:41" x14ac:dyDescent="0.2">
      <c r="A149" s="47">
        <v>145</v>
      </c>
      <c r="B149" s="48"/>
      <c r="C149" s="48"/>
      <c r="D149" s="48"/>
      <c r="E149" s="49"/>
      <c r="F149" s="50"/>
      <c r="G149" s="49"/>
      <c r="H149" s="50"/>
      <c r="I149" s="50"/>
      <c r="J149" s="50"/>
      <c r="K149" s="48"/>
      <c r="L149" s="49"/>
      <c r="M149" s="49"/>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51"/>
    </row>
    <row r="150" spans="1:41" x14ac:dyDescent="0.2">
      <c r="A150" s="47">
        <v>146</v>
      </c>
      <c r="B150" s="48"/>
      <c r="C150" s="48"/>
      <c r="D150" s="48"/>
      <c r="E150" s="49"/>
      <c r="F150" s="50"/>
      <c r="G150" s="49"/>
      <c r="H150" s="50"/>
      <c r="I150" s="50"/>
      <c r="J150" s="50"/>
      <c r="K150" s="48"/>
      <c r="L150" s="49"/>
      <c r="M150" s="49"/>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51"/>
    </row>
    <row r="151" spans="1:41" x14ac:dyDescent="0.2">
      <c r="A151" s="47">
        <v>147</v>
      </c>
      <c r="B151" s="48"/>
      <c r="C151" s="48"/>
      <c r="D151" s="48"/>
      <c r="E151" s="49"/>
      <c r="F151" s="50"/>
      <c r="G151" s="49"/>
      <c r="H151" s="50"/>
      <c r="I151" s="50"/>
      <c r="J151" s="50"/>
      <c r="K151" s="48"/>
      <c r="L151" s="49"/>
      <c r="M151" s="49"/>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51"/>
    </row>
    <row r="152" spans="1:41" x14ac:dyDescent="0.2">
      <c r="A152" s="47">
        <v>148</v>
      </c>
      <c r="B152" s="48"/>
      <c r="C152" s="48"/>
      <c r="D152" s="48"/>
      <c r="E152" s="49"/>
      <c r="F152" s="50"/>
      <c r="G152" s="49"/>
      <c r="H152" s="50"/>
      <c r="I152" s="50"/>
      <c r="J152" s="50"/>
      <c r="K152" s="48"/>
      <c r="L152" s="49"/>
      <c r="M152" s="49"/>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51"/>
    </row>
    <row r="153" spans="1:41" x14ac:dyDescent="0.2">
      <c r="A153" s="47">
        <v>149</v>
      </c>
      <c r="B153" s="48"/>
      <c r="C153" s="48"/>
      <c r="D153" s="48"/>
      <c r="E153" s="49"/>
      <c r="F153" s="50"/>
      <c r="G153" s="49"/>
      <c r="H153" s="50"/>
      <c r="I153" s="50"/>
      <c r="J153" s="50"/>
      <c r="K153" s="48"/>
      <c r="L153" s="49"/>
      <c r="M153" s="49"/>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51"/>
    </row>
    <row r="154" spans="1:41" x14ac:dyDescent="0.2">
      <c r="A154" s="47">
        <v>150</v>
      </c>
      <c r="B154" s="48"/>
      <c r="C154" s="48"/>
      <c r="D154" s="48"/>
      <c r="E154" s="49"/>
      <c r="F154" s="50"/>
      <c r="G154" s="49"/>
      <c r="H154" s="50"/>
      <c r="I154" s="50"/>
      <c r="J154" s="50"/>
      <c r="K154" s="48"/>
      <c r="L154" s="49"/>
      <c r="M154" s="49"/>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51"/>
    </row>
    <row r="155" spans="1:41" x14ac:dyDescent="0.2">
      <c r="A155" s="47">
        <v>151</v>
      </c>
      <c r="B155" s="48"/>
      <c r="C155" s="48"/>
      <c r="D155" s="48"/>
      <c r="E155" s="49"/>
      <c r="F155" s="50"/>
      <c r="G155" s="49"/>
      <c r="H155" s="50"/>
      <c r="I155" s="50"/>
      <c r="J155" s="50"/>
      <c r="K155" s="48"/>
      <c r="L155" s="49"/>
      <c r="M155" s="49"/>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51"/>
    </row>
    <row r="156" spans="1:41" x14ac:dyDescent="0.2">
      <c r="A156" s="47">
        <v>152</v>
      </c>
      <c r="B156" s="48"/>
      <c r="C156" s="48"/>
      <c r="D156" s="48"/>
      <c r="E156" s="49"/>
      <c r="F156" s="50"/>
      <c r="G156" s="49"/>
      <c r="H156" s="50"/>
      <c r="I156" s="50"/>
      <c r="J156" s="50"/>
      <c r="K156" s="48"/>
      <c r="L156" s="49"/>
      <c r="M156" s="49"/>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51"/>
    </row>
    <row r="157" spans="1:41" x14ac:dyDescent="0.2">
      <c r="A157" s="47">
        <v>153</v>
      </c>
      <c r="B157" s="48"/>
      <c r="C157" s="48"/>
      <c r="D157" s="48"/>
      <c r="E157" s="49"/>
      <c r="F157" s="50"/>
      <c r="G157" s="49"/>
      <c r="H157" s="50"/>
      <c r="I157" s="50"/>
      <c r="J157" s="50"/>
      <c r="K157" s="48"/>
      <c r="L157" s="49"/>
      <c r="M157" s="49"/>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51"/>
    </row>
    <row r="158" spans="1:41" x14ac:dyDescent="0.2">
      <c r="A158" s="47">
        <v>154</v>
      </c>
      <c r="B158" s="48"/>
      <c r="C158" s="48"/>
      <c r="D158" s="48"/>
      <c r="E158" s="49"/>
      <c r="F158" s="50"/>
      <c r="G158" s="49"/>
      <c r="H158" s="50"/>
      <c r="I158" s="50"/>
      <c r="J158" s="50"/>
      <c r="K158" s="48"/>
      <c r="L158" s="49"/>
      <c r="M158" s="49"/>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51"/>
    </row>
    <row r="159" spans="1:41" x14ac:dyDescent="0.2">
      <c r="A159" s="47">
        <v>155</v>
      </c>
      <c r="B159" s="48"/>
      <c r="C159" s="48"/>
      <c r="D159" s="48"/>
      <c r="E159" s="49"/>
      <c r="F159" s="50"/>
      <c r="G159" s="49"/>
      <c r="H159" s="50"/>
      <c r="I159" s="50"/>
      <c r="J159" s="50"/>
      <c r="K159" s="48"/>
      <c r="L159" s="49"/>
      <c r="M159" s="49"/>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51"/>
    </row>
    <row r="160" spans="1:41" x14ac:dyDescent="0.2">
      <c r="A160" s="47">
        <v>156</v>
      </c>
      <c r="B160" s="48"/>
      <c r="C160" s="48"/>
      <c r="D160" s="48"/>
      <c r="E160" s="49"/>
      <c r="F160" s="50"/>
      <c r="G160" s="49"/>
      <c r="H160" s="50"/>
      <c r="I160" s="50"/>
      <c r="J160" s="50"/>
      <c r="K160" s="48"/>
      <c r="L160" s="49"/>
      <c r="M160" s="49"/>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51"/>
    </row>
    <row r="161" spans="1:41" x14ac:dyDescent="0.2">
      <c r="A161" s="47">
        <v>157</v>
      </c>
      <c r="B161" s="48"/>
      <c r="C161" s="48"/>
      <c r="D161" s="48"/>
      <c r="E161" s="49"/>
      <c r="F161" s="50"/>
      <c r="G161" s="49"/>
      <c r="H161" s="50"/>
      <c r="I161" s="50"/>
      <c r="J161" s="50"/>
      <c r="K161" s="48"/>
      <c r="L161" s="49"/>
      <c r="M161" s="49"/>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51"/>
    </row>
    <row r="162" spans="1:41" x14ac:dyDescent="0.2">
      <c r="A162" s="47">
        <v>158</v>
      </c>
      <c r="B162" s="48"/>
      <c r="C162" s="48"/>
      <c r="D162" s="48"/>
      <c r="E162" s="49"/>
      <c r="F162" s="50"/>
      <c r="G162" s="49"/>
      <c r="H162" s="50"/>
      <c r="I162" s="50"/>
      <c r="J162" s="50"/>
      <c r="K162" s="48"/>
      <c r="L162" s="49"/>
      <c r="M162" s="49"/>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51"/>
    </row>
    <row r="163" spans="1:41" x14ac:dyDescent="0.2">
      <c r="A163" s="47">
        <v>159</v>
      </c>
      <c r="B163" s="48"/>
      <c r="C163" s="48"/>
      <c r="D163" s="48"/>
      <c r="E163" s="49"/>
      <c r="F163" s="50"/>
      <c r="G163" s="49"/>
      <c r="H163" s="50"/>
      <c r="I163" s="50"/>
      <c r="J163" s="50"/>
      <c r="K163" s="48"/>
      <c r="L163" s="49"/>
      <c r="M163" s="49"/>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51"/>
    </row>
    <row r="164" spans="1:41" x14ac:dyDescent="0.2">
      <c r="A164" s="47">
        <v>160</v>
      </c>
      <c r="B164" s="48"/>
      <c r="C164" s="48"/>
      <c r="D164" s="48"/>
      <c r="E164" s="49"/>
      <c r="F164" s="50"/>
      <c r="G164" s="49"/>
      <c r="H164" s="50"/>
      <c r="I164" s="50"/>
      <c r="J164" s="50"/>
      <c r="K164" s="48"/>
      <c r="L164" s="49"/>
      <c r="M164" s="49"/>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51"/>
    </row>
    <row r="165" spans="1:41" x14ac:dyDescent="0.2">
      <c r="A165" s="47">
        <v>161</v>
      </c>
      <c r="B165" s="48"/>
      <c r="C165" s="48"/>
      <c r="D165" s="48"/>
      <c r="E165" s="49"/>
      <c r="F165" s="50"/>
      <c r="G165" s="49"/>
      <c r="H165" s="50"/>
      <c r="I165" s="50"/>
      <c r="J165" s="50"/>
      <c r="K165" s="48"/>
      <c r="L165" s="49"/>
      <c r="M165" s="49"/>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51"/>
    </row>
    <row r="166" spans="1:41" x14ac:dyDescent="0.2">
      <c r="A166" s="47">
        <v>162</v>
      </c>
      <c r="B166" s="48"/>
      <c r="C166" s="48"/>
      <c r="D166" s="48"/>
      <c r="E166" s="49"/>
      <c r="F166" s="50"/>
      <c r="G166" s="49"/>
      <c r="H166" s="50"/>
      <c r="I166" s="50"/>
      <c r="J166" s="50"/>
      <c r="K166" s="48"/>
      <c r="L166" s="49"/>
      <c r="M166" s="49"/>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51"/>
    </row>
    <row r="167" spans="1:41" x14ac:dyDescent="0.2">
      <c r="A167" s="47">
        <v>163</v>
      </c>
      <c r="B167" s="48"/>
      <c r="C167" s="48"/>
      <c r="D167" s="48"/>
      <c r="E167" s="49"/>
      <c r="F167" s="50"/>
      <c r="G167" s="49"/>
      <c r="H167" s="50"/>
      <c r="I167" s="50"/>
      <c r="J167" s="50"/>
      <c r="K167" s="48"/>
      <c r="L167" s="49"/>
      <c r="M167" s="49"/>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51"/>
    </row>
    <row r="168" spans="1:41" x14ac:dyDescent="0.2">
      <c r="A168" s="47">
        <v>164</v>
      </c>
      <c r="B168" s="48"/>
      <c r="C168" s="48"/>
      <c r="D168" s="48"/>
      <c r="E168" s="49"/>
      <c r="F168" s="50"/>
      <c r="G168" s="49"/>
      <c r="H168" s="50"/>
      <c r="I168" s="50"/>
      <c r="J168" s="50"/>
      <c r="K168" s="48"/>
      <c r="L168" s="49"/>
      <c r="M168" s="49"/>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51"/>
    </row>
    <row r="169" spans="1:41" x14ac:dyDescent="0.2">
      <c r="A169" s="47">
        <v>165</v>
      </c>
      <c r="B169" s="48"/>
      <c r="C169" s="48"/>
      <c r="D169" s="48"/>
      <c r="E169" s="49"/>
      <c r="F169" s="50"/>
      <c r="G169" s="49"/>
      <c r="H169" s="50"/>
      <c r="I169" s="50"/>
      <c r="J169" s="50"/>
      <c r="K169" s="48"/>
      <c r="L169" s="49"/>
      <c r="M169" s="49"/>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51"/>
    </row>
    <row r="170" spans="1:41" x14ac:dyDescent="0.2">
      <c r="A170" s="47">
        <v>166</v>
      </c>
      <c r="B170" s="48"/>
      <c r="C170" s="48"/>
      <c r="D170" s="48"/>
      <c r="E170" s="49"/>
      <c r="F170" s="50"/>
      <c r="G170" s="49"/>
      <c r="H170" s="50"/>
      <c r="I170" s="50"/>
      <c r="J170" s="50"/>
      <c r="K170" s="48"/>
      <c r="L170" s="49"/>
      <c r="M170" s="49"/>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51"/>
    </row>
    <row r="171" spans="1:41" x14ac:dyDescent="0.2">
      <c r="A171" s="47">
        <v>167</v>
      </c>
      <c r="B171" s="48"/>
      <c r="C171" s="48"/>
      <c r="D171" s="48"/>
      <c r="E171" s="49"/>
      <c r="F171" s="50"/>
      <c r="G171" s="49"/>
      <c r="H171" s="50"/>
      <c r="I171" s="50"/>
      <c r="J171" s="50"/>
      <c r="K171" s="48"/>
      <c r="L171" s="49"/>
      <c r="M171" s="49"/>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51"/>
    </row>
    <row r="172" spans="1:41" x14ac:dyDescent="0.2">
      <c r="A172" s="47">
        <v>168</v>
      </c>
      <c r="B172" s="48"/>
      <c r="C172" s="48"/>
      <c r="D172" s="48"/>
      <c r="E172" s="49"/>
      <c r="F172" s="50"/>
      <c r="G172" s="49"/>
      <c r="H172" s="50"/>
      <c r="I172" s="50"/>
      <c r="J172" s="50"/>
      <c r="K172" s="48"/>
      <c r="L172" s="49"/>
      <c r="M172" s="49"/>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51"/>
    </row>
    <row r="173" spans="1:41" x14ac:dyDescent="0.2">
      <c r="A173" s="47">
        <v>169</v>
      </c>
      <c r="B173" s="48"/>
      <c r="C173" s="48"/>
      <c r="D173" s="48"/>
      <c r="E173" s="49"/>
      <c r="F173" s="50"/>
      <c r="G173" s="49"/>
      <c r="H173" s="50"/>
      <c r="I173" s="50"/>
      <c r="J173" s="50"/>
      <c r="K173" s="48"/>
      <c r="L173" s="49"/>
      <c r="M173" s="49"/>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51"/>
    </row>
    <row r="174" spans="1:41" x14ac:dyDescent="0.2">
      <c r="A174" s="47">
        <v>170</v>
      </c>
      <c r="B174" s="48"/>
      <c r="C174" s="48"/>
      <c r="D174" s="48"/>
      <c r="E174" s="49"/>
      <c r="F174" s="50"/>
      <c r="G174" s="49"/>
      <c r="H174" s="50"/>
      <c r="I174" s="50"/>
      <c r="J174" s="50"/>
      <c r="K174" s="48"/>
      <c r="L174" s="49"/>
      <c r="M174" s="49"/>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51"/>
    </row>
    <row r="175" spans="1:41" x14ac:dyDescent="0.2">
      <c r="A175" s="47">
        <v>171</v>
      </c>
      <c r="B175" s="48"/>
      <c r="C175" s="48"/>
      <c r="D175" s="48"/>
      <c r="E175" s="49"/>
      <c r="F175" s="50"/>
      <c r="G175" s="49"/>
      <c r="H175" s="50"/>
      <c r="I175" s="50"/>
      <c r="J175" s="50"/>
      <c r="K175" s="48"/>
      <c r="L175" s="49"/>
      <c r="M175" s="49"/>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51"/>
    </row>
    <row r="176" spans="1:41" x14ac:dyDescent="0.2">
      <c r="A176" s="47">
        <v>172</v>
      </c>
      <c r="B176" s="48"/>
      <c r="C176" s="48"/>
      <c r="D176" s="48"/>
      <c r="E176" s="49"/>
      <c r="F176" s="50"/>
      <c r="G176" s="49"/>
      <c r="H176" s="50"/>
      <c r="I176" s="50"/>
      <c r="J176" s="50"/>
      <c r="K176" s="48"/>
      <c r="L176" s="49"/>
      <c r="M176" s="49"/>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51"/>
    </row>
    <row r="177" spans="1:41" x14ac:dyDescent="0.2">
      <c r="A177" s="47">
        <v>173</v>
      </c>
      <c r="B177" s="48"/>
      <c r="C177" s="48"/>
      <c r="D177" s="48"/>
      <c r="E177" s="49"/>
      <c r="F177" s="50"/>
      <c r="G177" s="49"/>
      <c r="H177" s="50"/>
      <c r="I177" s="50"/>
      <c r="J177" s="50"/>
      <c r="K177" s="48"/>
      <c r="L177" s="49"/>
      <c r="M177" s="49"/>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51"/>
    </row>
    <row r="178" spans="1:41" x14ac:dyDescent="0.2">
      <c r="A178" s="47">
        <v>174</v>
      </c>
      <c r="B178" s="48"/>
      <c r="C178" s="48"/>
      <c r="D178" s="48"/>
      <c r="E178" s="49"/>
      <c r="F178" s="50"/>
      <c r="G178" s="49"/>
      <c r="H178" s="50"/>
      <c r="I178" s="50"/>
      <c r="J178" s="50"/>
      <c r="K178" s="48"/>
      <c r="L178" s="49"/>
      <c r="M178" s="49"/>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51"/>
    </row>
    <row r="179" spans="1:41" x14ac:dyDescent="0.2">
      <c r="A179" s="47">
        <v>175</v>
      </c>
      <c r="B179" s="48"/>
      <c r="C179" s="48"/>
      <c r="D179" s="48"/>
      <c r="E179" s="49"/>
      <c r="F179" s="50"/>
      <c r="G179" s="49"/>
      <c r="H179" s="50"/>
      <c r="I179" s="50"/>
      <c r="J179" s="50"/>
      <c r="K179" s="48"/>
      <c r="L179" s="49"/>
      <c r="M179" s="49"/>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51"/>
    </row>
    <row r="180" spans="1:41" x14ac:dyDescent="0.2">
      <c r="A180" s="47">
        <v>176</v>
      </c>
      <c r="B180" s="48"/>
      <c r="C180" s="48"/>
      <c r="D180" s="48"/>
      <c r="E180" s="49"/>
      <c r="F180" s="50"/>
      <c r="G180" s="49"/>
      <c r="H180" s="50"/>
      <c r="I180" s="50"/>
      <c r="J180" s="50"/>
      <c r="K180" s="48"/>
      <c r="L180" s="49"/>
      <c r="M180" s="49"/>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51"/>
    </row>
    <row r="181" spans="1:41" x14ac:dyDescent="0.2">
      <c r="A181" s="47">
        <v>177</v>
      </c>
      <c r="B181" s="48"/>
      <c r="C181" s="48"/>
      <c r="D181" s="48"/>
      <c r="E181" s="49"/>
      <c r="F181" s="50"/>
      <c r="G181" s="49"/>
      <c r="H181" s="50"/>
      <c r="I181" s="50"/>
      <c r="J181" s="50"/>
      <c r="K181" s="48"/>
      <c r="L181" s="49"/>
      <c r="M181" s="49"/>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51"/>
    </row>
    <row r="182" spans="1:41" x14ac:dyDescent="0.2">
      <c r="A182" s="47">
        <v>178</v>
      </c>
      <c r="B182" s="48"/>
      <c r="C182" s="48"/>
      <c r="D182" s="48"/>
      <c r="E182" s="49"/>
      <c r="F182" s="50"/>
      <c r="G182" s="49"/>
      <c r="H182" s="50"/>
      <c r="I182" s="50"/>
      <c r="J182" s="50"/>
      <c r="K182" s="48"/>
      <c r="L182" s="49"/>
      <c r="M182" s="49"/>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51"/>
    </row>
    <row r="183" spans="1:41" x14ac:dyDescent="0.2">
      <c r="A183" s="47">
        <v>179</v>
      </c>
      <c r="B183" s="48"/>
      <c r="C183" s="48"/>
      <c r="D183" s="48"/>
      <c r="E183" s="49"/>
      <c r="F183" s="50"/>
      <c r="G183" s="49"/>
      <c r="H183" s="50"/>
      <c r="I183" s="50"/>
      <c r="J183" s="50"/>
      <c r="K183" s="48"/>
      <c r="L183" s="49"/>
      <c r="M183" s="49"/>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51"/>
    </row>
    <row r="184" spans="1:41" x14ac:dyDescent="0.2">
      <c r="A184" s="47">
        <v>180</v>
      </c>
      <c r="B184" s="48"/>
      <c r="C184" s="48"/>
      <c r="D184" s="48"/>
      <c r="E184" s="49"/>
      <c r="F184" s="50"/>
      <c r="G184" s="49"/>
      <c r="H184" s="50"/>
      <c r="I184" s="50"/>
      <c r="J184" s="50"/>
      <c r="K184" s="48"/>
      <c r="L184" s="49"/>
      <c r="M184" s="49"/>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51"/>
    </row>
    <row r="185" spans="1:41" x14ac:dyDescent="0.2">
      <c r="A185" s="47">
        <v>181</v>
      </c>
      <c r="B185" s="48"/>
      <c r="C185" s="48"/>
      <c r="D185" s="48"/>
      <c r="E185" s="49"/>
      <c r="F185" s="50"/>
      <c r="G185" s="49"/>
      <c r="H185" s="50"/>
      <c r="I185" s="50"/>
      <c r="J185" s="50"/>
      <c r="K185" s="48"/>
      <c r="L185" s="49"/>
      <c r="M185" s="49"/>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51"/>
    </row>
    <row r="186" spans="1:41" x14ac:dyDescent="0.2">
      <c r="A186" s="47">
        <v>182</v>
      </c>
      <c r="B186" s="48"/>
      <c r="C186" s="48"/>
      <c r="D186" s="48"/>
      <c r="E186" s="49"/>
      <c r="F186" s="50"/>
      <c r="G186" s="49"/>
      <c r="H186" s="50"/>
      <c r="I186" s="50"/>
      <c r="J186" s="50"/>
      <c r="K186" s="48"/>
      <c r="L186" s="49"/>
      <c r="M186" s="49"/>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51"/>
    </row>
    <row r="187" spans="1:41" x14ac:dyDescent="0.2">
      <c r="A187" s="47">
        <v>183</v>
      </c>
      <c r="B187" s="48"/>
      <c r="C187" s="48"/>
      <c r="D187" s="48"/>
      <c r="E187" s="49"/>
      <c r="F187" s="50"/>
      <c r="G187" s="49"/>
      <c r="H187" s="50"/>
      <c r="I187" s="50"/>
      <c r="J187" s="50"/>
      <c r="K187" s="48"/>
      <c r="L187" s="49"/>
      <c r="M187" s="49"/>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51"/>
    </row>
    <row r="188" spans="1:41" x14ac:dyDescent="0.2">
      <c r="A188" s="47">
        <v>184</v>
      </c>
      <c r="B188" s="48"/>
      <c r="C188" s="48"/>
      <c r="D188" s="48"/>
      <c r="E188" s="49"/>
      <c r="F188" s="50"/>
      <c r="G188" s="49"/>
      <c r="H188" s="50"/>
      <c r="I188" s="50"/>
      <c r="J188" s="50"/>
      <c r="K188" s="48"/>
      <c r="L188" s="49"/>
      <c r="M188" s="49"/>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51"/>
    </row>
    <row r="189" spans="1:41" x14ac:dyDescent="0.2">
      <c r="A189" s="47">
        <v>185</v>
      </c>
      <c r="B189" s="48"/>
      <c r="C189" s="48"/>
      <c r="D189" s="48"/>
      <c r="E189" s="49"/>
      <c r="F189" s="50"/>
      <c r="G189" s="49"/>
      <c r="H189" s="50"/>
      <c r="I189" s="50"/>
      <c r="J189" s="50"/>
      <c r="K189" s="48"/>
      <c r="L189" s="49"/>
      <c r="M189" s="49"/>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51"/>
    </row>
    <row r="190" spans="1:41" x14ac:dyDescent="0.2">
      <c r="A190" s="47">
        <v>186</v>
      </c>
      <c r="B190" s="48"/>
      <c r="C190" s="48"/>
      <c r="D190" s="48"/>
      <c r="E190" s="49"/>
      <c r="F190" s="50"/>
      <c r="G190" s="49"/>
      <c r="H190" s="50"/>
      <c r="I190" s="50"/>
      <c r="J190" s="50"/>
      <c r="K190" s="48"/>
      <c r="L190" s="49"/>
      <c r="M190" s="49"/>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51"/>
    </row>
    <row r="191" spans="1:41" x14ac:dyDescent="0.2">
      <c r="A191" s="47">
        <v>187</v>
      </c>
      <c r="B191" s="48"/>
      <c r="C191" s="48"/>
      <c r="D191" s="48"/>
      <c r="E191" s="49"/>
      <c r="F191" s="50"/>
      <c r="G191" s="49"/>
      <c r="H191" s="50"/>
      <c r="I191" s="50"/>
      <c r="J191" s="50"/>
      <c r="K191" s="48"/>
      <c r="L191" s="49"/>
      <c r="M191" s="49"/>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51"/>
    </row>
    <row r="192" spans="1:41" x14ac:dyDescent="0.2">
      <c r="A192" s="47">
        <v>188</v>
      </c>
      <c r="B192" s="48"/>
      <c r="C192" s="48"/>
      <c r="D192" s="48"/>
      <c r="E192" s="49"/>
      <c r="F192" s="50"/>
      <c r="G192" s="49"/>
      <c r="H192" s="50"/>
      <c r="I192" s="50"/>
      <c r="J192" s="50"/>
      <c r="K192" s="48"/>
      <c r="L192" s="49"/>
      <c r="M192" s="49"/>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51"/>
    </row>
    <row r="193" spans="1:41" x14ac:dyDescent="0.2">
      <c r="A193" s="47">
        <v>189</v>
      </c>
      <c r="B193" s="48"/>
      <c r="C193" s="48"/>
      <c r="D193" s="48"/>
      <c r="E193" s="49"/>
      <c r="F193" s="50"/>
      <c r="G193" s="49"/>
      <c r="H193" s="50"/>
      <c r="I193" s="50"/>
      <c r="J193" s="50"/>
      <c r="K193" s="48"/>
      <c r="L193" s="49"/>
      <c r="M193" s="49"/>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51"/>
    </row>
    <row r="194" spans="1:41" x14ac:dyDescent="0.2">
      <c r="A194" s="47">
        <v>190</v>
      </c>
      <c r="B194" s="48"/>
      <c r="C194" s="48"/>
      <c r="D194" s="48"/>
      <c r="E194" s="49"/>
      <c r="F194" s="50"/>
      <c r="G194" s="49"/>
      <c r="H194" s="50"/>
      <c r="I194" s="50"/>
      <c r="J194" s="50"/>
      <c r="K194" s="48"/>
      <c r="L194" s="49"/>
      <c r="M194" s="49"/>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51"/>
    </row>
    <row r="195" spans="1:41" x14ac:dyDescent="0.2">
      <c r="A195" s="47">
        <v>191</v>
      </c>
      <c r="B195" s="48"/>
      <c r="C195" s="48"/>
      <c r="D195" s="48"/>
      <c r="E195" s="49"/>
      <c r="F195" s="50"/>
      <c r="G195" s="49"/>
      <c r="H195" s="50"/>
      <c r="I195" s="50"/>
      <c r="J195" s="50"/>
      <c r="K195" s="48"/>
      <c r="L195" s="49"/>
      <c r="M195" s="49"/>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51"/>
    </row>
    <row r="196" spans="1:41" x14ac:dyDescent="0.2">
      <c r="A196" s="47">
        <v>192</v>
      </c>
      <c r="B196" s="48"/>
      <c r="C196" s="48"/>
      <c r="D196" s="48"/>
      <c r="E196" s="49"/>
      <c r="F196" s="50"/>
      <c r="G196" s="49"/>
      <c r="H196" s="50"/>
      <c r="I196" s="50"/>
      <c r="J196" s="50"/>
      <c r="K196" s="48"/>
      <c r="L196" s="49"/>
      <c r="M196" s="49"/>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51"/>
    </row>
    <row r="197" spans="1:41" x14ac:dyDescent="0.2">
      <c r="A197" s="47">
        <v>193</v>
      </c>
      <c r="B197" s="48"/>
      <c r="C197" s="48"/>
      <c r="D197" s="48"/>
      <c r="E197" s="49"/>
      <c r="F197" s="50"/>
      <c r="G197" s="49"/>
      <c r="H197" s="50"/>
      <c r="I197" s="50"/>
      <c r="J197" s="50"/>
      <c r="K197" s="48"/>
      <c r="L197" s="49"/>
      <c r="M197" s="49"/>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51"/>
    </row>
    <row r="198" spans="1:41" x14ac:dyDescent="0.2">
      <c r="A198" s="47">
        <v>194</v>
      </c>
      <c r="B198" s="48"/>
      <c r="C198" s="48"/>
      <c r="D198" s="48"/>
      <c r="E198" s="49"/>
      <c r="F198" s="50"/>
      <c r="G198" s="49"/>
      <c r="H198" s="50"/>
      <c r="I198" s="50"/>
      <c r="J198" s="50"/>
      <c r="K198" s="48"/>
      <c r="L198" s="49"/>
      <c r="M198" s="49"/>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51"/>
    </row>
    <row r="199" spans="1:41" x14ac:dyDescent="0.2">
      <c r="A199" s="47">
        <v>195</v>
      </c>
      <c r="B199" s="48"/>
      <c r="C199" s="48"/>
      <c r="D199" s="48"/>
      <c r="E199" s="49"/>
      <c r="F199" s="50"/>
      <c r="G199" s="49"/>
      <c r="H199" s="50"/>
      <c r="I199" s="50"/>
      <c r="J199" s="50"/>
      <c r="K199" s="48"/>
      <c r="L199" s="49"/>
      <c r="M199" s="49"/>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51"/>
    </row>
    <row r="200" spans="1:41" x14ac:dyDescent="0.2">
      <c r="A200" s="47">
        <v>196</v>
      </c>
      <c r="B200" s="48"/>
      <c r="C200" s="48"/>
      <c r="D200" s="48"/>
      <c r="E200" s="49"/>
      <c r="F200" s="50"/>
      <c r="G200" s="49"/>
      <c r="H200" s="50"/>
      <c r="I200" s="50"/>
      <c r="J200" s="50"/>
      <c r="K200" s="48"/>
      <c r="L200" s="49"/>
      <c r="M200" s="49"/>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51"/>
    </row>
    <row r="201" spans="1:41" x14ac:dyDescent="0.2">
      <c r="A201" s="47">
        <v>197</v>
      </c>
      <c r="B201" s="48"/>
      <c r="C201" s="48"/>
      <c r="D201" s="48"/>
      <c r="E201" s="49"/>
      <c r="F201" s="50"/>
      <c r="G201" s="49"/>
      <c r="H201" s="50"/>
      <c r="I201" s="50"/>
      <c r="J201" s="50"/>
      <c r="K201" s="48"/>
      <c r="L201" s="49"/>
      <c r="M201" s="49"/>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51"/>
    </row>
    <row r="202" spans="1:41" x14ac:dyDescent="0.2">
      <c r="A202" s="47">
        <v>198</v>
      </c>
      <c r="B202" s="48"/>
      <c r="C202" s="48"/>
      <c r="D202" s="48"/>
      <c r="E202" s="49"/>
      <c r="F202" s="50"/>
      <c r="G202" s="49"/>
      <c r="H202" s="50"/>
      <c r="I202" s="50"/>
      <c r="J202" s="50"/>
      <c r="K202" s="48"/>
      <c r="L202" s="49"/>
      <c r="M202" s="49"/>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51"/>
    </row>
    <row r="203" spans="1:41" x14ac:dyDescent="0.2">
      <c r="A203" s="47">
        <v>199</v>
      </c>
      <c r="B203" s="48"/>
      <c r="C203" s="48"/>
      <c r="D203" s="48"/>
      <c r="E203" s="49"/>
      <c r="F203" s="50"/>
      <c r="G203" s="49"/>
      <c r="H203" s="50"/>
      <c r="I203" s="50"/>
      <c r="J203" s="50"/>
      <c r="K203" s="48"/>
      <c r="L203" s="49"/>
      <c r="M203" s="49"/>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51"/>
    </row>
    <row r="204" spans="1:41" x14ac:dyDescent="0.2">
      <c r="A204" s="47">
        <v>200</v>
      </c>
      <c r="B204" s="48"/>
      <c r="C204" s="48"/>
      <c r="D204" s="48"/>
      <c r="E204" s="49"/>
      <c r="F204" s="50"/>
      <c r="G204" s="49"/>
      <c r="H204" s="50"/>
      <c r="I204" s="50"/>
      <c r="J204" s="50"/>
      <c r="K204" s="48"/>
      <c r="L204" s="49"/>
      <c r="M204" s="49"/>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51"/>
    </row>
    <row r="205" spans="1:41" hidden="1" x14ac:dyDescent="0.2">
      <c r="A205" s="38" t="s">
        <v>5</v>
      </c>
      <c r="B205" s="38">
        <f>COUNTIF(B5:B204,"Yes")</f>
        <v>0</v>
      </c>
      <c r="C205" s="38">
        <f>COUNTIF(C5:C204,"Yes")</f>
        <v>0</v>
      </c>
      <c r="D205" s="38">
        <f>COUNTIF(D5:D204,"Yes")</f>
        <v>0</v>
      </c>
      <c r="O205" s="38">
        <f>COUNTIF(O5:O204,"Yes")</f>
        <v>0</v>
      </c>
      <c r="R205" s="38">
        <f>COUNTIF(R5:R204,"Yes")</f>
        <v>0</v>
      </c>
      <c r="U205" s="38">
        <f>COUNTIF(U5:U204,"Yes")</f>
        <v>0</v>
      </c>
      <c r="X205" s="38">
        <f>COUNTIF(X5:X204,"Yes")</f>
        <v>0</v>
      </c>
      <c r="AA205" s="38">
        <f>COUNTIF(AA5:AA204,"Yes")</f>
        <v>0</v>
      </c>
      <c r="AD205" s="38">
        <f>COUNTIF(AD5:AD204,"Yes")</f>
        <v>0</v>
      </c>
      <c r="AE205" s="38">
        <f>COUNTIF(AE5:AE204,"Yes")</f>
        <v>0</v>
      </c>
      <c r="AG205" s="38">
        <f t="shared" ref="AG205:AL205" si="0">COUNTIF(AG5:AG204,"Yes")</f>
        <v>0</v>
      </c>
      <c r="AH205" s="38">
        <f t="shared" si="0"/>
        <v>0</v>
      </c>
      <c r="AI205" s="38">
        <f t="shared" si="0"/>
        <v>0</v>
      </c>
      <c r="AJ205" s="38">
        <f t="shared" si="0"/>
        <v>0</v>
      </c>
      <c r="AK205" s="38">
        <f t="shared" si="0"/>
        <v>0</v>
      </c>
      <c r="AL205" s="38">
        <f t="shared" si="0"/>
        <v>0</v>
      </c>
      <c r="AM205" s="38">
        <f>COUNTIF(AM5:AM204,"Yes")</f>
        <v>0</v>
      </c>
      <c r="AN205" s="38">
        <f>COUNTIF(AN5:AN204,"Yes")</f>
        <v>0</v>
      </c>
    </row>
    <row r="206" spans="1:41" hidden="1" x14ac:dyDescent="0.2">
      <c r="A206" s="38" t="s">
        <v>6</v>
      </c>
      <c r="B206" s="38">
        <f>COUNTIF(B5:B204,"No")</f>
        <v>0</v>
      </c>
      <c r="C206" s="38">
        <f>COUNTIF(C5:C204,"No")</f>
        <v>0</v>
      </c>
      <c r="D206" s="38">
        <f>COUNTIF(D5:D204,"No")</f>
        <v>0</v>
      </c>
      <c r="O206" s="38">
        <f>COUNTIF(O5:O204,"No")</f>
        <v>0</v>
      </c>
      <c r="R206" s="38">
        <f>COUNTIF(R5:R204,"No")</f>
        <v>0</v>
      </c>
      <c r="U206" s="38">
        <f>COUNTIF(U5:U204,"No")</f>
        <v>0</v>
      </c>
      <c r="X206" s="38">
        <f>COUNTIF(X5:X204,"No")</f>
        <v>0</v>
      </c>
      <c r="AA206" s="38">
        <f>COUNTIF(AA5:AA204,"No")</f>
        <v>0</v>
      </c>
      <c r="AD206" s="38">
        <f>COUNTIF(AD5:AD204,"No")</f>
        <v>0</v>
      </c>
      <c r="AE206" s="38">
        <f>COUNTIF(AE5:AE204,"No")</f>
        <v>0</v>
      </c>
      <c r="AG206" s="38">
        <f t="shared" ref="AG206:AL206" si="1">COUNTIF(AG5:AG204,"No")</f>
        <v>0</v>
      </c>
      <c r="AH206" s="38">
        <f t="shared" si="1"/>
        <v>0</v>
      </c>
      <c r="AI206" s="38">
        <f t="shared" si="1"/>
        <v>0</v>
      </c>
      <c r="AJ206" s="38">
        <f t="shared" si="1"/>
        <v>0</v>
      </c>
      <c r="AK206" s="38">
        <f t="shared" si="1"/>
        <v>0</v>
      </c>
      <c r="AL206" s="38">
        <f t="shared" si="1"/>
        <v>0</v>
      </c>
      <c r="AM206" s="38">
        <f>COUNTIF(AM5:AM204,"No")</f>
        <v>0</v>
      </c>
      <c r="AN206" s="38">
        <f>COUNTIF(AN5:AN204,"No")</f>
        <v>0</v>
      </c>
    </row>
    <row r="207" spans="1:41" hidden="1" x14ac:dyDescent="0.2">
      <c r="A207" s="38" t="s">
        <v>7</v>
      </c>
      <c r="B207" s="38">
        <f>SUM(B205:B206)</f>
        <v>0</v>
      </c>
      <c r="C207" s="38">
        <f>SUM(C205:C206)</f>
        <v>0</v>
      </c>
      <c r="D207" s="38">
        <f>SUM(D205:D206)</f>
        <v>0</v>
      </c>
      <c r="O207" s="38">
        <f>SUM(O205:O206)</f>
        <v>0</v>
      </c>
      <c r="R207" s="38">
        <f>SUM(R205:R206)</f>
        <v>0</v>
      </c>
      <c r="U207" s="38">
        <f>SUM(U205:U206)</f>
        <v>0</v>
      </c>
      <c r="X207" s="38">
        <f>SUM(X205:X206)</f>
        <v>0</v>
      </c>
      <c r="AA207" s="38">
        <f>SUM(AA205:AA206)</f>
        <v>0</v>
      </c>
      <c r="AD207" s="38">
        <f>SUM(AD205:AD206)</f>
        <v>0</v>
      </c>
      <c r="AE207" s="38">
        <f>SUM(AE205:AE206)</f>
        <v>0</v>
      </c>
      <c r="AG207" s="38">
        <f t="shared" ref="AG207:AL207" si="2">SUM(AG205:AG206)</f>
        <v>0</v>
      </c>
      <c r="AH207" s="38">
        <f t="shared" si="2"/>
        <v>0</v>
      </c>
      <c r="AI207" s="38">
        <f t="shared" si="2"/>
        <v>0</v>
      </c>
      <c r="AJ207" s="38">
        <f t="shared" si="2"/>
        <v>0</v>
      </c>
      <c r="AK207" s="38">
        <f t="shared" si="2"/>
        <v>0</v>
      </c>
      <c r="AL207" s="38">
        <f t="shared" si="2"/>
        <v>0</v>
      </c>
      <c r="AM207" s="38">
        <f>SUM(AM205:AM206)</f>
        <v>0</v>
      </c>
      <c r="AN207" s="38">
        <f>SUM(AN205:AN206)</f>
        <v>0</v>
      </c>
    </row>
    <row r="208" spans="1:41" hidden="1" x14ac:dyDescent="0.2">
      <c r="A208" s="38" t="s">
        <v>8</v>
      </c>
      <c r="B208" s="52" t="str">
        <f>IF(ISERR(B205/B207),"%",B205/B207)</f>
        <v>%</v>
      </c>
      <c r="C208" s="52" t="str">
        <f>IF(ISERR(C205/C207),"%",C205/C207)</f>
        <v>%</v>
      </c>
      <c r="D208" s="52" t="str">
        <f>IF(ISERR(D205/D207),"%",D205/D207)</f>
        <v>%</v>
      </c>
      <c r="O208" s="52" t="str">
        <f>IF(ISERR(O205/O207),"%",O205/O207)</f>
        <v>%</v>
      </c>
      <c r="P208" s="52"/>
      <c r="R208" s="52" t="str">
        <f>IF(ISERR(R205/R207),"%",R205/R207)</f>
        <v>%</v>
      </c>
      <c r="S208" s="52"/>
      <c r="T208" s="52"/>
      <c r="U208" s="52" t="str">
        <f>IF(ISERR(U205/U207),"%",U205/U207)</f>
        <v>%</v>
      </c>
      <c r="V208" s="52"/>
      <c r="W208" s="52"/>
      <c r="X208" s="52" t="str">
        <f>IF(ISERR(X205/X207),"%",X205/X207)</f>
        <v>%</v>
      </c>
      <c r="Y208" s="52"/>
      <c r="Z208" s="52"/>
      <c r="AA208" s="52" t="str">
        <f>IF(ISERR(AA205/AA207),"%",AA205/AA207)</f>
        <v>%</v>
      </c>
      <c r="AB208" s="52"/>
      <c r="AC208" s="52"/>
      <c r="AD208" s="52" t="str">
        <f>IF(ISERR(AD205/AD207),"%",AD205/AD207)</f>
        <v>%</v>
      </c>
      <c r="AE208" s="52" t="str">
        <f>IF(ISERR(AE205/AE207),"%",AE205/AE207)</f>
        <v>%</v>
      </c>
      <c r="AF208" s="52"/>
      <c r="AG208" s="52" t="str">
        <f t="shared" ref="AG208:AM208" si="3">IF(ISERR(AG205/AG207),"%",AG205/AG207)</f>
        <v>%</v>
      </c>
      <c r="AH208" s="52" t="str">
        <f t="shared" si="3"/>
        <v>%</v>
      </c>
      <c r="AI208" s="52" t="str">
        <f t="shared" si="3"/>
        <v>%</v>
      </c>
      <c r="AJ208" s="52" t="str">
        <f t="shared" si="3"/>
        <v>%</v>
      </c>
      <c r="AK208" s="52" t="str">
        <f t="shared" si="3"/>
        <v>%</v>
      </c>
      <c r="AL208" s="52" t="str">
        <f t="shared" si="3"/>
        <v>%</v>
      </c>
      <c r="AM208" s="52" t="str">
        <f t="shared" si="3"/>
        <v>%</v>
      </c>
      <c r="AN208" s="52" t="str">
        <f t="shared" ref="AN208" si="4">IF(ISERR(AN205/AN207),"%",AN205/AN207)</f>
        <v>%</v>
      </c>
    </row>
    <row r="211" spans="1:14" hidden="1" x14ac:dyDescent="0.2">
      <c r="A211" s="38" t="s">
        <v>10</v>
      </c>
      <c r="E211" s="53">
        <f ca="1">TODAY()</f>
        <v>44615</v>
      </c>
      <c r="F211" s="53"/>
      <c r="G211" s="53"/>
      <c r="H211" s="53"/>
      <c r="I211" s="53"/>
      <c r="J211" s="53"/>
      <c r="K211" s="53"/>
      <c r="L211" s="53"/>
      <c r="M211" s="53"/>
      <c r="N211" s="53"/>
    </row>
  </sheetData>
  <mergeCells count="6">
    <mergeCell ref="AB3:AD3"/>
    <mergeCell ref="M3:O3"/>
    <mergeCell ref="P3:R3"/>
    <mergeCell ref="S3:U3"/>
    <mergeCell ref="V3:X3"/>
    <mergeCell ref="Y3:AA3"/>
  </mergeCells>
  <dataValidations count="4">
    <dataValidation type="list" allowBlank="1" showInputMessage="1" showErrorMessage="1" sqref="U5:U204 D5:D204 AF5:AN204 O5:O204 AD5:AD204 B5:B204 X5:X204 AA5:AA204 K5:K204 AE5"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R5:R204" xr:uid="{00000000-0002-0000-0300-000003000000}">
      <formula1>"Yes,No"</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9769C-6B1F-4916-A6B8-3D62C5DBE584}">
  <sheetPr>
    <pageSetUpPr fitToPage="1"/>
  </sheetPr>
  <dimension ref="A1:D37"/>
  <sheetViews>
    <sheetView showGridLines="0" workbookViewId="0">
      <selection activeCell="B6" sqref="B6"/>
    </sheetView>
  </sheetViews>
  <sheetFormatPr defaultRowHeight="15" x14ac:dyDescent="0.25"/>
  <cols>
    <col min="2" max="2" width="99" customWidth="1"/>
    <col min="3" max="3" width="14.5703125" customWidth="1"/>
    <col min="4" max="4" width="15.7109375" customWidth="1"/>
  </cols>
  <sheetData>
    <row r="1" spans="1:4" s="178" customFormat="1" ht="30.75" customHeight="1" x14ac:dyDescent="0.25">
      <c r="A1" s="194" t="s">
        <v>54</v>
      </c>
      <c r="B1" s="195"/>
      <c r="C1" s="195"/>
      <c r="D1" s="195"/>
    </row>
    <row r="2" spans="1:4" ht="17.25" customHeight="1" thickBot="1" x14ac:dyDescent="0.3"/>
    <row r="3" spans="1:4" ht="19.5" thickBot="1" x14ac:dyDescent="0.35">
      <c r="B3" s="148" t="s">
        <v>41</v>
      </c>
      <c r="C3" s="192"/>
      <c r="D3" s="193"/>
    </row>
    <row r="4" spans="1:4" ht="15.75" thickBot="1" x14ac:dyDescent="0.3">
      <c r="B4" s="145"/>
      <c r="C4" s="132"/>
      <c r="D4" s="146"/>
    </row>
    <row r="5" spans="1:4" ht="18.75" x14ac:dyDescent="0.3">
      <c r="B5" s="144" t="s">
        <v>43</v>
      </c>
      <c r="C5" s="149" t="s">
        <v>42</v>
      </c>
      <c r="D5" s="150" t="s">
        <v>22</v>
      </c>
    </row>
    <row r="6" spans="1:4" ht="30" customHeight="1" x14ac:dyDescent="0.25">
      <c r="B6" s="153" t="str">
        <f>Data!F3</f>
        <v>Baseline measure, for example quality of life score</v>
      </c>
      <c r="C6" s="143"/>
      <c r="D6" s="147"/>
    </row>
    <row r="7" spans="1:4" ht="30" customHeight="1" x14ac:dyDescent="0.25">
      <c r="B7" s="153" t="str">
        <f>Data!G3</f>
        <v>Baseline measure, for example condition specific measurement score</v>
      </c>
      <c r="C7" s="143"/>
      <c r="D7" s="147"/>
    </row>
    <row r="8" spans="1:4" ht="30" customHeight="1" x14ac:dyDescent="0.25">
      <c r="B8" s="153" t="str">
        <f>Data!H3</f>
        <v>Other outcome measure of benefit</v>
      </c>
      <c r="C8" s="143"/>
      <c r="D8" s="147"/>
    </row>
    <row r="9" spans="1:4" ht="30" customHeight="1" x14ac:dyDescent="0.25">
      <c r="B9" s="153" t="str">
        <f>Data!I3</f>
        <v>Other outcome measure of benefit</v>
      </c>
      <c r="C9" s="143"/>
      <c r="D9" s="147"/>
    </row>
    <row r="10" spans="1:4" ht="30" customHeight="1" x14ac:dyDescent="0.25">
      <c r="B10" s="153" t="str">
        <f>Data!J3</f>
        <v>Other outcome measure of benefit</v>
      </c>
      <c r="C10" s="143"/>
      <c r="D10" s="147"/>
    </row>
    <row r="11" spans="1:4" ht="30" customHeight="1" x14ac:dyDescent="0.25">
      <c r="B11" s="153" t="str">
        <f>Data!K3</f>
        <v>Other outcome measure of benefit</v>
      </c>
      <c r="C11" s="143"/>
      <c r="D11" s="147"/>
    </row>
    <row r="12" spans="1:4" ht="30" customHeight="1" thickBot="1" x14ac:dyDescent="0.3">
      <c r="B12" s="154" t="str">
        <f>Data!L3</f>
        <v>Additional comments</v>
      </c>
      <c r="C12" s="151"/>
      <c r="D12" s="152"/>
    </row>
    <row r="13" spans="1:4" ht="15.75" thickBot="1" x14ac:dyDescent="0.3">
      <c r="B13" s="145"/>
      <c r="C13" s="132"/>
      <c r="D13" s="146"/>
    </row>
    <row r="14" spans="1:4" ht="18.75" x14ac:dyDescent="0.3">
      <c r="B14" s="144" t="s">
        <v>15</v>
      </c>
      <c r="C14" s="149" t="s">
        <v>42</v>
      </c>
      <c r="D14" s="150" t="s">
        <v>22</v>
      </c>
    </row>
    <row r="15" spans="1:4" ht="30" customHeight="1" x14ac:dyDescent="0.25">
      <c r="B15" s="153" t="str">
        <f>Data!M3</f>
        <v>Outcome measure, for example condition specific measurement score, measured at a follow-up timepoint.</v>
      </c>
      <c r="C15" s="143"/>
      <c r="D15" s="147"/>
    </row>
    <row r="16" spans="1:4" ht="30" customHeight="1" x14ac:dyDescent="0.25">
      <c r="B16" s="153" t="str">
        <f>Data!P3</f>
        <v>Outcome measure, for example condition specific measurement score, measured at a follow-up timepoint.</v>
      </c>
      <c r="C16" s="143"/>
      <c r="D16" s="147"/>
    </row>
    <row r="17" spans="2:4" ht="30" customHeight="1" x14ac:dyDescent="0.25">
      <c r="B17" s="153" t="str">
        <f>Data!S3</f>
        <v>Other outcome measure of benefit, measured at a follow-up timepoint.</v>
      </c>
      <c r="C17" s="143"/>
      <c r="D17" s="147"/>
    </row>
    <row r="18" spans="2:4" ht="30" customHeight="1" x14ac:dyDescent="0.25">
      <c r="B18" s="153" t="str">
        <f>Data!V3</f>
        <v>Other outcome measure of benefit, measured at a follow-up timepoint.</v>
      </c>
      <c r="C18" s="143"/>
      <c r="D18" s="147"/>
    </row>
    <row r="19" spans="2:4" ht="30" customHeight="1" x14ac:dyDescent="0.25">
      <c r="B19" s="153" t="str">
        <f>Data!Y3</f>
        <v>Other outcome measure of benefit, measured at a follow-up timepoint.</v>
      </c>
      <c r="C19" s="143"/>
      <c r="D19" s="147"/>
    </row>
    <row r="20" spans="2:4" ht="30" customHeight="1" x14ac:dyDescent="0.25">
      <c r="B20" s="153" t="str">
        <f>Data!AB3</f>
        <v>Other outcome measure of benefit, measured at a follow-up timepoint.</v>
      </c>
      <c r="C20" s="143"/>
      <c r="D20" s="147"/>
    </row>
    <row r="21" spans="2:4" ht="30" customHeight="1" x14ac:dyDescent="0.25">
      <c r="B21" s="153" t="str">
        <f>Data!AE3</f>
        <v>Other outcome measure of benefit</v>
      </c>
      <c r="C21" s="143"/>
      <c r="D21" s="147"/>
    </row>
    <row r="22" spans="2:4" ht="30" customHeight="1" thickBot="1" x14ac:dyDescent="0.3">
      <c r="B22" s="154" t="str">
        <f>Data!AF3</f>
        <v>Additional comments</v>
      </c>
      <c r="C22" s="151"/>
      <c r="D22" s="152"/>
    </row>
    <row r="23" spans="2:4" ht="15.75" thickBot="1" x14ac:dyDescent="0.3">
      <c r="B23" s="145"/>
      <c r="C23" s="132"/>
      <c r="D23" s="146"/>
    </row>
    <row r="24" spans="2:4" ht="18.75" x14ac:dyDescent="0.3">
      <c r="B24" s="144" t="s">
        <v>14</v>
      </c>
      <c r="C24" s="149" t="s">
        <v>42</v>
      </c>
      <c r="D24" s="150" t="s">
        <v>44</v>
      </c>
    </row>
    <row r="25" spans="2:4" ht="30" customHeight="1" x14ac:dyDescent="0.25">
      <c r="B25" s="153" t="str">
        <f>Data!AG3</f>
        <v>Adverse outcome, measured at a follow-up timepoint</v>
      </c>
      <c r="C25" s="143"/>
      <c r="D25" s="147"/>
    </row>
    <row r="26" spans="2:4" ht="30" customHeight="1" x14ac:dyDescent="0.25">
      <c r="B26" s="153" t="str">
        <f>Data!AH3</f>
        <v>Adverse outcome, measured at a follow-up timepoint</v>
      </c>
      <c r="C26" s="143"/>
      <c r="D26" s="147"/>
    </row>
    <row r="27" spans="2:4" ht="30" customHeight="1" x14ac:dyDescent="0.25">
      <c r="B27" s="153" t="str">
        <f>Data!AI3</f>
        <v>Adverse outcome, measured at a follow-up timepoint</v>
      </c>
      <c r="C27" s="143"/>
      <c r="D27" s="147"/>
    </row>
    <row r="28" spans="2:4" ht="30" customHeight="1" x14ac:dyDescent="0.25">
      <c r="B28" s="153" t="str">
        <f>Data!AJ3</f>
        <v>Adverse outcome, measured at a follow-up timepoint</v>
      </c>
      <c r="C28" s="143"/>
      <c r="D28" s="147"/>
    </row>
    <row r="29" spans="2:4" ht="30" customHeight="1" x14ac:dyDescent="0.25">
      <c r="B29" s="153" t="str">
        <f>Data!AK3</f>
        <v>Adverse outcome, measured at a follow-up timepoint</v>
      </c>
      <c r="C29" s="143"/>
      <c r="D29" s="147"/>
    </row>
    <row r="30" spans="2:4" ht="30" customHeight="1" x14ac:dyDescent="0.25">
      <c r="B30" s="153" t="str">
        <f>Data!AL3</f>
        <v>Adverse outcome, measured at a follow-up timepoint</v>
      </c>
      <c r="C30" s="143"/>
      <c r="D30" s="147"/>
    </row>
    <row r="31" spans="2:4" ht="30" customHeight="1" x14ac:dyDescent="0.25">
      <c r="B31" s="153" t="str">
        <f>Data!AM3</f>
        <v>Adverse outcome, measured at a follow-up timepoint</v>
      </c>
      <c r="C31" s="143"/>
      <c r="D31" s="147"/>
    </row>
    <row r="32" spans="2:4" ht="30" customHeight="1" x14ac:dyDescent="0.25">
      <c r="B32" s="153" t="str">
        <f>Data!AN3</f>
        <v>Other adverse outcome</v>
      </c>
      <c r="C32" s="143"/>
      <c r="D32" s="147"/>
    </row>
    <row r="33" spans="2:4" ht="30" customHeight="1" thickBot="1" x14ac:dyDescent="0.3">
      <c r="B33" s="154" t="str">
        <f>Data!AO3</f>
        <v>Additional comments (including assessment date of any adverse outcomes recorded)</v>
      </c>
      <c r="C33" s="151"/>
      <c r="D33" s="152"/>
    </row>
    <row r="34" spans="2:4" ht="21.75" customHeight="1" x14ac:dyDescent="0.25">
      <c r="B34" s="158" t="s">
        <v>3</v>
      </c>
      <c r="C34" s="159"/>
      <c r="D34" s="160"/>
    </row>
    <row r="35" spans="2:4" x14ac:dyDescent="0.25">
      <c r="B35" s="161" t="s">
        <v>4</v>
      </c>
      <c r="C35" s="162"/>
      <c r="D35" s="163"/>
    </row>
    <row r="36" spans="2:4" ht="15.75" thickBot="1" x14ac:dyDescent="0.3">
      <c r="B36" s="164" t="s">
        <v>45</v>
      </c>
      <c r="C36" s="165"/>
      <c r="D36" s="166"/>
    </row>
    <row r="37" spans="2:4" x14ac:dyDescent="0.25">
      <c r="B37" s="18"/>
    </row>
  </sheetData>
  <mergeCells count="2">
    <mergeCell ref="C3:D3"/>
    <mergeCell ref="A1:D1"/>
  </mergeCells>
  <hyperlinks>
    <hyperlink ref="B36" r:id="rId1" display="© NICE 2017. All rights reserved. See Notice of rights." xr:uid="{B3249333-3188-42A5-B38E-B00CC6D09A72}"/>
  </hyperlinks>
  <pageMargins left="0.7" right="0.7" top="0.75" bottom="0.75" header="0.3" footer="0.3"/>
  <pageSetup paperSize="9" scale="63"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Hidden sheet</vt:lpstr>
      <vt:lpstr>Cover page</vt:lpstr>
      <vt:lpstr>Instructions</vt:lpstr>
      <vt:lpstr>Summary</vt:lpstr>
      <vt:lpstr>Data</vt:lpstr>
      <vt:lpstr>Printable version</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IPG718 Audit tool</dc:title>
  <dc:creator/>
  <cp:lastModifiedBy/>
  <dcterms:created xsi:type="dcterms:W3CDTF">2017-09-15T12:07:01Z</dcterms:created>
  <dcterms:modified xsi:type="dcterms:W3CDTF">2022-02-23T13:19:29Z</dcterms:modified>
</cp:coreProperties>
</file>