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filterPrivacy="1" codeName="ThisWorkbook"/>
  <xr:revisionPtr revIDLastSave="0" documentId="13_ncr:1_{8E5653BE-DE6C-47DC-B87F-6DFB5FAE11A8}" xr6:coauthVersionLast="47" xr6:coauthVersionMax="47" xr10:uidLastSave="{00000000-0000-0000-0000-000000000000}"/>
  <bookViews>
    <workbookView xWindow="-110" yWindow="-110" windowWidth="19420" windowHeight="10420" tabRatio="889" xr2:uid="{00000000-000D-0000-FFFF-FFFF00000000}"/>
  </bookViews>
  <sheets>
    <sheet name="Cover page" sheetId="27" r:id="rId1"/>
    <sheet name="Introduction" sheetId="23" r:id="rId2"/>
    <sheet name="Data sheet" sheetId="24" r:id="rId3"/>
    <sheet name="Table 1" sheetId="28" r:id="rId4"/>
  </sheets>
  <externalReferences>
    <externalReference r:id="rId5"/>
  </externalReferences>
  <definedNames>
    <definedName name="_1_Outcome" localSheetId="0">#REF!</definedName>
    <definedName name="_1_Outcome" localSheetId="3">#REF!</definedName>
    <definedName name="_1_Outcome">#REF!</definedName>
    <definedName name="_1_Process" localSheetId="0">#REF!</definedName>
    <definedName name="_1_Process" localSheetId="3">#REF!</definedName>
    <definedName name="_1_Process">#REF!</definedName>
    <definedName name="_1_Structure">#REF!</definedName>
    <definedName name="_10_Outcome">#REF!</definedName>
    <definedName name="_10_Process">#REF!</definedName>
    <definedName name="_10_Structure">#REF!</definedName>
    <definedName name="_2_Outcome">#REF!</definedName>
    <definedName name="_2_Process">#REF!</definedName>
    <definedName name="_2_Structure">#REF!</definedName>
    <definedName name="_3_Outcome">#REF!</definedName>
    <definedName name="_3_Process">#REF!</definedName>
    <definedName name="_3_Structure">#REF!</definedName>
    <definedName name="_4_Outcome">#REF!</definedName>
    <definedName name="_4_Process">#REF!</definedName>
    <definedName name="_4_Structure">#REF!</definedName>
    <definedName name="_5_Outcome">#REF!</definedName>
    <definedName name="_5_Process">#REF!</definedName>
    <definedName name="_5_Structure">#REF!</definedName>
    <definedName name="_6_Outcome">#REF!</definedName>
    <definedName name="_6_Process">#REF!</definedName>
    <definedName name="_6_Structure">#REF!</definedName>
    <definedName name="_7_Outcome">#REF!</definedName>
    <definedName name="_7_Process">#REF!</definedName>
    <definedName name="_7_Structure">#REF!</definedName>
    <definedName name="_8_Outcome">#REF!</definedName>
    <definedName name="_8_Process">#REF!</definedName>
    <definedName name="_8_Structure">#REF!</definedName>
    <definedName name="_9_Outcome">#REF!</definedName>
    <definedName name="_9_Process">#REF!</definedName>
    <definedName name="_9_Structure">#REF!</definedName>
    <definedName name="_Age1">#REF!</definedName>
    <definedName name="_xlnm._FilterDatabase" localSheetId="2" hidden="1">'Data sheet'!$A$7:$K$27</definedName>
    <definedName name="_Sex1">#REF!</definedName>
    <definedName name="Age">'[1]Data collection'!$C$6:$C$45</definedName>
    <definedName name="Ethnicity">'[1]Data collection'!$E$6:$E$45</definedName>
    <definedName name="Ethnicity1">#REF!</definedName>
    <definedName name="_xlnm.Print_Area" localSheetId="0">'Cover page'!$A$1:$G$22</definedName>
    <definedName name="_xlnm.Print_Area" localSheetId="2">'Data sheet'!$A$1:$K$27</definedName>
    <definedName name="_xlnm.Print_Area" localSheetId="1">Introduction!$A$1:$A$12</definedName>
    <definedName name="_xlnm.Print_Titles" localSheetId="2">'Data sheet'!$7:$7</definedName>
    <definedName name="QS_1" localSheetId="0">#REF!</definedName>
    <definedName name="QS_1" localSheetId="3">#REF!</definedName>
    <definedName name="QS_1">#REF!</definedName>
    <definedName name="QS_10" localSheetId="0">#REF!</definedName>
    <definedName name="QS_10" localSheetId="3">#REF!</definedName>
    <definedName name="QS_10">#REF!</definedName>
    <definedName name="QS_100">#REF!</definedName>
    <definedName name="QS_101">#REF!</definedName>
    <definedName name="QS_102">#REF!</definedName>
    <definedName name="QS_103">#REF!</definedName>
    <definedName name="QS_104">#REF!</definedName>
    <definedName name="QS_105">#REF!</definedName>
    <definedName name="QS_106">#REF!</definedName>
    <definedName name="QS_107">#REF!</definedName>
    <definedName name="QS_108">#REF!</definedName>
    <definedName name="QS_109">#REF!</definedName>
    <definedName name="QS_11">#REF!</definedName>
    <definedName name="QS_110">#REF!</definedName>
    <definedName name="QS_111">#REF!</definedName>
    <definedName name="QS_112">#REF!</definedName>
    <definedName name="QS_113">#REF!</definedName>
    <definedName name="QS_114">#REF!</definedName>
    <definedName name="QS_115">#REF!</definedName>
    <definedName name="QS_116">#REF!</definedName>
    <definedName name="QS_117">#REF!</definedName>
    <definedName name="QS_118">#REF!</definedName>
    <definedName name="QS_119">#REF!</definedName>
    <definedName name="QS_12">#REF!</definedName>
    <definedName name="QS_120">#REF!</definedName>
    <definedName name="QS_121">#REF!</definedName>
    <definedName name="QS_122">#REF!</definedName>
    <definedName name="QS_123">#REF!</definedName>
    <definedName name="QS_124">#REF!</definedName>
    <definedName name="QS_125">#REF!</definedName>
    <definedName name="QS_126">#REF!</definedName>
    <definedName name="QS_127">#REF!</definedName>
    <definedName name="QS_128">#REF!</definedName>
    <definedName name="QS_129">#REF!</definedName>
    <definedName name="QS_13">#REF!</definedName>
    <definedName name="QS_130">#REF!</definedName>
    <definedName name="QS_131">#REF!</definedName>
    <definedName name="QS_132">#REF!</definedName>
    <definedName name="QS_133">#REF!</definedName>
    <definedName name="QS_134">#REF!</definedName>
    <definedName name="QS_135">#REF!</definedName>
    <definedName name="QS_136">#REF!</definedName>
    <definedName name="QS_137">#REF!</definedName>
    <definedName name="QS_138">#REF!</definedName>
    <definedName name="QS_139">#REF!</definedName>
    <definedName name="QS_14">#REF!</definedName>
    <definedName name="QS_140">#REF!</definedName>
    <definedName name="QS_141">#REF!</definedName>
    <definedName name="QS_142">#REF!</definedName>
    <definedName name="QS_15">#REF!</definedName>
    <definedName name="QS_16">#REF!</definedName>
    <definedName name="QS_17">#REF!</definedName>
    <definedName name="QS_18">#REF!</definedName>
    <definedName name="QS_19">#REF!</definedName>
    <definedName name="QS_2">#REF!</definedName>
    <definedName name="QS_20">#REF!</definedName>
    <definedName name="QS_21">#REF!</definedName>
    <definedName name="QS_22">#REF!</definedName>
    <definedName name="QS_23">#REF!</definedName>
    <definedName name="QS_24">#REF!</definedName>
    <definedName name="QS_25">#REF!</definedName>
    <definedName name="QS_26">#REF!</definedName>
    <definedName name="QS_27">#REF!</definedName>
    <definedName name="QS_28">#REF!</definedName>
    <definedName name="QS_29">#REF!</definedName>
    <definedName name="QS_3">#REF!</definedName>
    <definedName name="QS_30">#REF!</definedName>
    <definedName name="QS_31">#REF!</definedName>
    <definedName name="QS_32">#REF!</definedName>
    <definedName name="QS_33">#REF!</definedName>
    <definedName name="QS_34">#REF!</definedName>
    <definedName name="QS_35">#REF!</definedName>
    <definedName name="QS_36">#REF!</definedName>
    <definedName name="QS_37">#REF!</definedName>
    <definedName name="QS_38">#REF!</definedName>
    <definedName name="QS_39">#REF!</definedName>
    <definedName name="QS_4">#REF!</definedName>
    <definedName name="QS_40">#REF!</definedName>
    <definedName name="QS_41">#REF!</definedName>
    <definedName name="QS_42">#REF!</definedName>
    <definedName name="QS_43">#REF!</definedName>
    <definedName name="QS_44">#REF!</definedName>
    <definedName name="QS_45">#REF!</definedName>
    <definedName name="QS_46">#REF!</definedName>
    <definedName name="QS_47">#REF!</definedName>
    <definedName name="QS_48">#REF!</definedName>
    <definedName name="QS_49">#REF!</definedName>
    <definedName name="QS_5">#REF!</definedName>
    <definedName name="QS_50">#REF!</definedName>
    <definedName name="QS_51">#REF!</definedName>
    <definedName name="QS_52">#REF!</definedName>
    <definedName name="QS_53">#REF!</definedName>
    <definedName name="QS_54">#REF!</definedName>
    <definedName name="QS_55">#REF!</definedName>
    <definedName name="QS_56">#REF!</definedName>
    <definedName name="QS_57">#REF!</definedName>
    <definedName name="QS_58">#REF!</definedName>
    <definedName name="QS_59">#REF!</definedName>
    <definedName name="QS_6">#REF!</definedName>
    <definedName name="QS_60">#REF!</definedName>
    <definedName name="QS_61">#REF!</definedName>
    <definedName name="QS_62">#REF!</definedName>
    <definedName name="QS_63">#REF!</definedName>
    <definedName name="QS_64">#REF!</definedName>
    <definedName name="QS_65">#REF!</definedName>
    <definedName name="QS_66">#REF!</definedName>
    <definedName name="QS_67">#REF!</definedName>
    <definedName name="QS_68">#REF!</definedName>
    <definedName name="QS_69">#REF!</definedName>
    <definedName name="QS_7">#REF!</definedName>
    <definedName name="QS_70">#REF!</definedName>
    <definedName name="QS_71">#REF!</definedName>
    <definedName name="QS_72">#REF!</definedName>
    <definedName name="QS_73">#REF!</definedName>
    <definedName name="QS_74">#REF!</definedName>
    <definedName name="QS_75">#REF!</definedName>
    <definedName name="QS_76">#REF!</definedName>
    <definedName name="QS_77">#REF!</definedName>
    <definedName name="QS_78">#REF!</definedName>
    <definedName name="QS_79">#REF!</definedName>
    <definedName name="QS_8">#REF!</definedName>
    <definedName name="QS_80">#REF!</definedName>
    <definedName name="QS_81">#REF!</definedName>
    <definedName name="QS_82">#REF!</definedName>
    <definedName name="QS_83">#REF!</definedName>
    <definedName name="QS_84">#REF!</definedName>
    <definedName name="QS_85">#REF!</definedName>
    <definedName name="QS_86">#REF!</definedName>
    <definedName name="QS_87">#REF!</definedName>
    <definedName name="QS_88">#REF!</definedName>
    <definedName name="QS_89">#REF!</definedName>
    <definedName name="QS_9">#REF!</definedName>
    <definedName name="QS_90">#REF!</definedName>
    <definedName name="QS_91">#REF!</definedName>
    <definedName name="QS_92">#REF!</definedName>
    <definedName name="QS_93">#REF!</definedName>
    <definedName name="QS_94">#REF!</definedName>
    <definedName name="QS_95">#REF!</definedName>
    <definedName name="QS_96">#REF!</definedName>
    <definedName name="QS_97">#REF!</definedName>
    <definedName name="QS_98">#REF!</definedName>
    <definedName name="QS_99">#REF!</definedName>
    <definedName name="QS16A">#REF!</definedName>
    <definedName name="Sex">'[1]Data collection'!$D$6:$D$45</definedName>
    <definedName name="STANDARD_TITLES" localSheetId="0">#REF!</definedName>
    <definedName name="STANDARD_TITLES" localSheetId="3">#REF!</definedName>
    <definedName name="STANDARD_TITLE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 i="24" l="1"/>
  <c r="F3" i="24"/>
  <c r="F5" i="24" l="1"/>
</calcChain>
</file>

<file path=xl/sharedStrings.xml><?xml version="1.0" encoding="utf-8"?>
<sst xmlns="http://schemas.openxmlformats.org/spreadsheetml/2006/main" count="85" uniqueCount="84">
  <si>
    <t>In the first instance, consider whether the guideline is relevant and record the conclusion in the box below.</t>
  </si>
  <si>
    <t>The table can be adapted to include any other local information that is thought to be useful.</t>
  </si>
  <si>
    <t>Number of relevant recommendations</t>
  </si>
  <si>
    <t>Number of recommendations met</t>
  </si>
  <si>
    <t>Percentage of recommendations met</t>
  </si>
  <si>
    <t>NICE recommendation</t>
  </si>
  <si>
    <t>Guideline reference</t>
  </si>
  <si>
    <t>Year of recommendation</t>
  </si>
  <si>
    <t>Is the recommendation relevant?</t>
  </si>
  <si>
    <t>Current activity/evidence</t>
  </si>
  <si>
    <t>Recommendation met?</t>
  </si>
  <si>
    <t>Actions needed to implement recommendation</t>
  </si>
  <si>
    <t>Is there a risk associated with not implementing this recommendation?</t>
  </si>
  <si>
    <t>Is there a cost or saving?</t>
  </si>
  <si>
    <t>Deadline</t>
  </si>
  <si>
    <t>Lead</t>
  </si>
  <si>
    <t>The data sheet contains the recommendations from the guideline. Information can be entered about current activity relevant to the recommendation, actions needed to meet the recommendation, deadlines and the names of the responsible leads.  Useful documents can be added as hyperlinks.</t>
  </si>
  <si>
    <t>The tool can be used by individual services or organisations. Alternatively, an assessment completed with the involvement of all relevant services or organisations would help to develop a picture of activity in the local area.</t>
  </si>
  <si>
    <r>
      <rPr>
        <b/>
        <sz val="18"/>
        <rFont val="Lato"/>
        <family val="2"/>
      </rPr>
      <t>Baseline assessment tool for prostatitis (acute) (NICE antimicrobial prescribing guideline</t>
    </r>
    <r>
      <rPr>
        <b/>
        <sz val="18"/>
        <color indexed="10"/>
        <rFont val="Lato"/>
        <family val="2"/>
      </rPr>
      <t xml:space="preserve"> </t>
    </r>
    <r>
      <rPr>
        <b/>
        <sz val="18"/>
        <rFont val="Lato"/>
        <family val="2"/>
      </rPr>
      <t>NG110)</t>
    </r>
  </si>
  <si>
    <t>Baseline assessment tool for prostatitis (acute) (NICE antimicrobial prescribing guideline NG110)</t>
  </si>
  <si>
    <t>1.1 Managing acute prostatitis</t>
  </si>
  <si>
    <t>1.1.1</t>
  </si>
  <si>
    <t>Be aware that acute prostatitis:
• is a bacterial infection of the prostate needing treatment with antibiotics
• is usually caused by bacteria entering the prostate from the urinary tract
• can occur spontaneously or after medical procedures such as prostate biopsy
• can last several weeks
• can cause complications such as acute urinary retention and prostatic abscess.</t>
  </si>
  <si>
    <t>Treatment</t>
  </si>
  <si>
    <t>1.1.2</t>
  </si>
  <si>
    <t>1.1.3</t>
  </si>
  <si>
    <t>Obtain a midstream urine sample before antibiotics are taken and send for culture and susceptibility testing.</t>
  </si>
  <si>
    <t>1.1.4</t>
  </si>
  <si>
    <t>Advice when an antibiotic prescription is given</t>
  </si>
  <si>
    <t>1.1.5</t>
  </si>
  <si>
    <t>Reassessment</t>
  </si>
  <si>
    <t>1.1.6</t>
  </si>
  <si>
    <t xml:space="preserve">Reassess if symptoms worsen at any time, taking account of:
• other possible diagnoses
• any symptoms or signs suggesting a more serious illness or condition, such as acute urinary retention, prostatic abscess or sepsis 
• previous antibiotic use, which may have led to resistant bacteria.
</t>
  </si>
  <si>
    <t>Referral</t>
  </si>
  <si>
    <t>1.1.7</t>
  </si>
  <si>
    <t>1.2 Self-care</t>
  </si>
  <si>
    <t>1.2.1</t>
  </si>
  <si>
    <t>Advise people with acute prostatitis about using paracetamol (with or without a low dose weak opioid, such as codeine) for pain, or ibuprofen if this is preferred and suitable.</t>
  </si>
  <si>
    <t>1.2.2</t>
  </si>
  <si>
    <t>Advise people with acute prostatitis about drinking enough fluids to avoid dehydration.</t>
  </si>
  <si>
    <t>1.3 Choice of antibiotic</t>
  </si>
  <si>
    <t>1.3.1</t>
  </si>
  <si>
    <t>1.3.2</t>
  </si>
  <si>
    <t>Give oral antibiotics first-line if the person can take oral medicines, and the severity of their condition does not require intravenous antibiotics.</t>
  </si>
  <si>
    <t>1.3.3</t>
  </si>
  <si>
    <t>Review intravenous antibiotics by 48 hours and consider stepping down to oral antibiotics where possible.</t>
  </si>
  <si>
    <t>1.3.4</t>
  </si>
  <si>
    <t>Review antibiotic treatment after 14 days and either stop the antibiotic or continue for a further 14 days if needed, based on an assessment of the person’s history, symptoms, clinical examination, urine and blood tests.</t>
  </si>
  <si>
    <t>Second-choice oral antibiotics (after discussion with specialist)</t>
  </si>
  <si>
    <t>Second-choice intravenous antibiotics</t>
  </si>
  <si>
    <t>Table 1 Antibiotics for adults aged 18 years and over</t>
  </si>
  <si>
    <t>Antibiotic, dosage and course length</t>
  </si>
  <si>
    <t>First-choice oral antibiotics (guided by susceptibilities when available)</t>
  </si>
  <si>
    <r>
      <rPr>
        <b/>
        <sz val="12"/>
        <color theme="1"/>
        <rFont val="Lato"/>
        <family val="2"/>
      </rPr>
      <t>Ciprofloxacin</t>
    </r>
    <r>
      <rPr>
        <sz val="12"/>
        <color theme="1"/>
        <rFont val="Lato"/>
        <family val="2"/>
      </rPr>
      <t xml:space="preserve">:
500 mg twice a day for 14 days then review
</t>
    </r>
    <r>
      <rPr>
        <b/>
        <sz val="12"/>
        <color theme="1"/>
        <rFont val="Lato"/>
        <family val="2"/>
      </rPr>
      <t>Ofloxacin</t>
    </r>
    <r>
      <rPr>
        <sz val="12"/>
        <color theme="1"/>
        <rFont val="Lato"/>
        <family val="2"/>
      </rPr>
      <t>:
200 mg twice a day for 14 days then review
See the MHRA January 2024 advice on restrictions and precautions for using fluoroquinolone antibiotics because of the risk of disabling and potentially long-lasting or irreversible side effects.</t>
    </r>
  </si>
  <si>
    <t>Alternative first-choice oral antibiotic if a fluoroquinolone antibiotic is not appropriate (seek specialist advice; guided by susceptibilities when available)</t>
  </si>
  <si>
    <t>First-choice intravenous antibiotics (if unable to take oral antibiotics or severely unwell; guided by susceptibilities when available). Antibiotics may be combined if sepsis a concern</t>
  </si>
  <si>
    <t>Consult a local microbiologist</t>
  </si>
  <si>
    <t>See the BNF for appropriate use and dosing in specific populations, for example, hepatic impairment and</t>
  </si>
  <si>
    <t xml:space="preserve">Check any previous urine culture and susceptibility results and antibiotic prescribing and choose antibiotics </t>
  </si>
  <si>
    <t>accordingly.</t>
  </si>
  <si>
    <t>renal impairment, and administering intravenous antibiotics.</t>
  </si>
  <si>
    <t xml:space="preserve">Review treatment after 14 days and either stop the antibiotic or continue for a further 14 days if needed </t>
  </si>
  <si>
    <t>based on clinical assessment.</t>
  </si>
  <si>
    <t xml:space="preserve">Review intravenous antibiotics by 48 hours and consider stepping down to oral antibiotics where possible </t>
  </si>
  <si>
    <t>for a total of 14 days then review.</t>
  </si>
  <si>
    <r>
      <t xml:space="preserve">Trimethoprim:
</t>
    </r>
    <r>
      <rPr>
        <sz val="12"/>
        <color theme="1"/>
        <rFont val="Lato"/>
        <family val="2"/>
      </rPr>
      <t>200 mg twice a day for 14 days then review</t>
    </r>
  </si>
  <si>
    <r>
      <rPr>
        <b/>
        <sz val="12"/>
        <color theme="1"/>
        <rFont val="Lato"/>
        <family val="2"/>
      </rPr>
      <t>Amikacin</t>
    </r>
    <r>
      <rPr>
        <sz val="12"/>
        <color theme="1"/>
        <rFont val="Lato"/>
        <family val="2"/>
      </rPr>
      <t>:
Initially 15 mg/kg once a day (maximum per dose 1.5 g once a day), subsequent doses adjusted according to serum amikacin concentration (maximum 15 g per course).
Therapeutic drug monitoring and assessment of renal function is required (BNF information on amikacin).</t>
    </r>
  </si>
  <si>
    <t>antimicrobial prescribing</t>
  </si>
  <si>
    <t>NG110</t>
  </si>
  <si>
    <t>Published: 31 October 2018</t>
  </si>
  <si>
    <t>Offer an antibiotic (see the recommendations on choice of antibiotic) to people with acute prostatitis. Take account of:
• the severity of symptoms
• the risk of developing complications or having treatment failure, particularly after medical procedures such as prostate biopsy
• previous urine culture and susceptibility results
• previous antibiotic use, which may have led to resistant bacteria.</t>
  </si>
  <si>
    <r>
      <t xml:space="preserve">When results of urine cultures are available:
• review the choice of antibiotic, </t>
    </r>
    <r>
      <rPr>
        <b/>
        <sz val="12"/>
        <color theme="1"/>
        <rFont val="Lato"/>
        <family val="2"/>
      </rPr>
      <t xml:space="preserve">and </t>
    </r>
    <r>
      <rPr>
        <sz val="12"/>
        <color theme="1"/>
        <rFont val="Lato"/>
        <family val="2"/>
      </rPr>
      <t xml:space="preserve">
• change the antibiotic according to susceptibility results if the bacteria are resistant, using a narrow spectrum antibiotic wherever possible.
</t>
    </r>
  </si>
  <si>
    <r>
      <t xml:space="preserve">When an antibiotic is given, give advice about:
• the usual course of acute prostatitis (several weeks)
• possible adverse effects of the antibiotic, particularly diarrhoea and nausea
• seeking medical help if:
- symptoms worsen at any time, </t>
    </r>
    <r>
      <rPr>
        <b/>
        <sz val="12"/>
        <color theme="1"/>
        <rFont val="Lato"/>
        <family val="2"/>
      </rPr>
      <t>or</t>
    </r>
    <r>
      <rPr>
        <sz val="12"/>
        <color theme="1"/>
        <rFont val="Lato"/>
        <family val="2"/>
      </rPr>
      <t xml:space="preserve">
- symptoms do not start to improve within 48 hours of taking the antibiotic, </t>
    </r>
    <r>
      <rPr>
        <b/>
        <sz val="12"/>
        <color theme="1"/>
        <rFont val="Lato"/>
        <family val="2"/>
      </rPr>
      <t>or</t>
    </r>
    <r>
      <rPr>
        <sz val="12"/>
        <color theme="1"/>
        <rFont val="Lato"/>
        <family val="2"/>
      </rPr>
      <t xml:space="preserve">
- the person becomes systemically very unwell.</t>
    </r>
  </si>
  <si>
    <r>
      <t xml:space="preserve">Refer people with acute prostatitis to hospital if:
• they have any symptoms or signs suggesting a more serious illness or condition (for example sepsis, acute urinary retention or prostatic abscess), </t>
    </r>
    <r>
      <rPr>
        <b/>
        <sz val="12"/>
        <color theme="1"/>
        <rFont val="Lato"/>
        <family val="2"/>
      </rPr>
      <t>or</t>
    </r>
    <r>
      <rPr>
        <sz val="12"/>
        <color theme="1"/>
        <rFont val="Lato"/>
        <family val="2"/>
      </rPr>
      <t xml:space="preserve">
• their symptoms are not improving 48 hours after starting the antibiotic.
</t>
    </r>
  </si>
  <si>
    <r>
      <rPr>
        <sz val="12"/>
        <rFont val="Lato"/>
        <family val="2"/>
      </rPr>
      <t xml:space="preserve">This baseline assessment tool can be used to evaluate whether practice is in line with the recommendations in prostatitis (acute): antimicrobial prescribing.  </t>
    </r>
    <r>
      <rPr>
        <sz val="12"/>
        <color indexed="8"/>
        <rFont val="Lato"/>
        <family val="2"/>
      </rPr>
      <t>It can also help to plan activity to meet the recommendations.</t>
    </r>
  </si>
  <si>
    <r>
      <rPr>
        <sz val="12"/>
        <rFont val="Lato"/>
        <family val="2"/>
      </rPr>
      <t xml:space="preserve">It should be used in conjunction with </t>
    </r>
    <r>
      <rPr>
        <u/>
        <sz val="12"/>
        <color rgb="FF0000FF"/>
        <rFont val="Lato"/>
        <family val="2"/>
      </rPr>
      <t>prostatitis (acute)</t>
    </r>
    <r>
      <rPr>
        <sz val="12"/>
        <rFont val="Lato"/>
        <family val="2"/>
      </rPr>
      <t xml:space="preserve"> (NICE antimicrobial prescribing guideline NG110)</t>
    </r>
    <r>
      <rPr>
        <sz val="12"/>
        <rFont val="Arial"/>
        <family val="2"/>
      </rPr>
      <t>.</t>
    </r>
  </si>
  <si>
    <r>
      <t>Is the guideline relevant</t>
    </r>
    <r>
      <rPr>
        <b/>
        <sz val="12"/>
        <color indexed="8"/>
        <rFont val="Lato"/>
        <family val="2"/>
      </rPr>
      <t>?</t>
    </r>
  </si>
  <si>
    <r>
      <t>If it would be helpful to group the recommendations, for example</t>
    </r>
    <r>
      <rPr>
        <sz val="12"/>
        <rFont val="Lato"/>
        <family val="2"/>
      </rPr>
      <t xml:space="preserve"> those that </t>
    </r>
    <r>
      <rPr>
        <sz val="12"/>
        <color indexed="8"/>
        <rFont val="Lato"/>
        <family val="2"/>
      </rPr>
      <t xml:space="preserve">are key priorities for implementation or by deadline, use the filter function in the data menu. </t>
    </r>
  </si>
  <si>
    <r>
      <t>Tools and resources</t>
    </r>
    <r>
      <rPr>
        <sz val="12"/>
        <rFont val="Lato"/>
        <family val="2"/>
      </rPr>
      <t xml:space="preserve"> to help put the guidance into practice are available on the NICE website. </t>
    </r>
  </si>
  <si>
    <r>
      <rPr>
        <sz val="12"/>
        <rFont val="Lato"/>
        <family val="2"/>
      </rPr>
      <t>National Institute for Health and Care Excellence
Level 1A, City Tower, Piccadilly Plaza, Manchester M1 4BT; www.nice.org.uk
Copyright</t>
    </r>
    <r>
      <rPr>
        <b/>
        <u/>
        <sz val="12"/>
        <color rgb="FF0000FF"/>
        <rFont val="Lato"/>
        <family val="2"/>
      </rPr>
      <t xml:space="preserve">
</t>
    </r>
    <r>
      <rPr>
        <sz val="12"/>
        <rFont val="Lato"/>
        <family val="2"/>
      </rPr>
      <t>© NICE 2024. All rights reserved.</t>
    </r>
    <r>
      <rPr>
        <sz val="12"/>
        <color rgb="FF0000FF"/>
        <rFont val="Lato"/>
        <family val="2"/>
      </rPr>
      <t xml:space="preserve"> </t>
    </r>
    <r>
      <rPr>
        <u/>
        <sz val="12"/>
        <color rgb="FF0000FF"/>
        <rFont val="Lato"/>
        <family val="2"/>
      </rPr>
      <t>Subject to Notice of rights.</t>
    </r>
    <r>
      <rPr>
        <b/>
        <u/>
        <sz val="12"/>
        <color rgb="FF0000FF"/>
        <rFont val="Lato"/>
        <family val="2"/>
      </rPr>
      <t xml:space="preserve">
</t>
    </r>
  </si>
  <si>
    <t xml:space="preserve">Baseline assessment: prostatitis (acute): </t>
  </si>
  <si>
    <r>
      <rPr>
        <b/>
        <sz val="12"/>
        <color theme="1"/>
        <rFont val="Lato"/>
        <family val="2"/>
      </rPr>
      <t>Levofloxacin</t>
    </r>
    <r>
      <rPr>
        <sz val="12"/>
        <color theme="1"/>
        <rFont val="Lato"/>
        <family val="2"/>
      </rPr>
      <t xml:space="preserve"> (consider safety issues):
500 mg once a day for 14 days then review
See the MHRA January 2024 advice on restrictions and precautions for using fluoroquinolone antibiotics because of the risk of disabling and potentially long-lasting or irreversible side effects.
</t>
    </r>
    <r>
      <rPr>
        <b/>
        <sz val="12"/>
        <color theme="1"/>
        <rFont val="Lato"/>
        <family val="2"/>
      </rPr>
      <t>Co-trimoxazole</t>
    </r>
    <r>
      <rPr>
        <sz val="12"/>
        <color theme="1"/>
        <rFont val="Lato"/>
        <family val="2"/>
      </rPr>
      <t>:
960 mg twice day for 14 days then review
Co-trimoxazole should only be considered when there is bacteriological evidence of sensitivity and good reasons to prefer this combination to a single antibiotic (BNF information on co-trimoxazole).</t>
    </r>
  </si>
  <si>
    <r>
      <rPr>
        <b/>
        <sz val="12"/>
        <color theme="1"/>
        <rFont val="Lato"/>
        <family val="2"/>
      </rPr>
      <t>Ciprofloxacin</t>
    </r>
    <r>
      <rPr>
        <sz val="12"/>
        <color theme="1"/>
        <rFont val="Lato"/>
        <family val="2"/>
      </rPr>
      <t xml:space="preserve"> (consider safety issues):
400 mg twice or three times a day
</t>
    </r>
    <r>
      <rPr>
        <b/>
        <sz val="12"/>
        <color theme="1"/>
        <rFont val="Lato"/>
        <family val="2"/>
      </rPr>
      <t>Levofloxacin</t>
    </r>
    <r>
      <rPr>
        <sz val="12"/>
        <color theme="1"/>
        <rFont val="Lato"/>
        <family val="2"/>
      </rPr>
      <t xml:space="preserve"> (consider safety issues):
500 mg once a day
See the MHRA January 2024 advice on restrictions and precautions for using fluoroquinolone antibiotics because of the risk of disabling and potentially long-lasting or irreversible side effects.
</t>
    </r>
    <r>
      <rPr>
        <b/>
        <sz val="12"/>
        <color theme="1"/>
        <rFont val="Lato"/>
        <family val="2"/>
      </rPr>
      <t>Cefuroxime</t>
    </r>
    <r>
      <rPr>
        <sz val="12"/>
        <color theme="1"/>
        <rFont val="Lato"/>
        <family val="2"/>
      </rPr>
      <t xml:space="preserve">:
1.5 g three or four times a day
</t>
    </r>
    <r>
      <rPr>
        <b/>
        <sz val="12"/>
        <color theme="1"/>
        <rFont val="Lato"/>
        <family val="2"/>
      </rPr>
      <t>Ceftriaxone</t>
    </r>
    <r>
      <rPr>
        <sz val="12"/>
        <color theme="1"/>
        <rFont val="Lato"/>
        <family val="2"/>
      </rPr>
      <t xml:space="preserve">:
2 g once a day
</t>
    </r>
    <r>
      <rPr>
        <b/>
        <sz val="12"/>
        <color theme="1"/>
        <rFont val="Lato"/>
        <family val="2"/>
      </rPr>
      <t>Gentamicin</t>
    </r>
    <r>
      <rPr>
        <sz val="12"/>
        <color theme="1"/>
        <rFont val="Lato"/>
        <family val="2"/>
      </rPr>
      <t>:
Initially 5 mg/kg to 7 mg/kg once a day, subsequent doses adjusted according to serum gentamicin concentration.
Therapeutic drug monitoring and assessment of renal function is required (BNF information on gentamicin).</t>
    </r>
  </si>
  <si>
    <t>When prescribing an antibiotic for acute prostatitis, take account of local antimicrobial resistance (AMR) data from Public Health England and follow table 1 for adults aged 18 years and over.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</si>
</sst>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d/mm/yyyy;@"/>
    <numFmt numFmtId="165" formatCode="&quot;£&quot;#,##0"/>
  </numFmts>
  <fonts count="32" x14ac:knownFonts="1">
    <font>
      <sz val="11"/>
      <color theme="1"/>
      <name val="Calibri"/>
      <family val="2"/>
      <scheme val="minor"/>
    </font>
    <font>
      <sz val="11"/>
      <name val="Arial"/>
      <family val="2"/>
    </font>
    <font>
      <b/>
      <sz val="18"/>
      <name val="Lato"/>
      <family val="2"/>
    </font>
    <font>
      <b/>
      <sz val="18"/>
      <color indexed="10"/>
      <name val="Lato"/>
      <family val="2"/>
    </font>
    <font>
      <b/>
      <u/>
      <sz val="11"/>
      <color rgb="FF0000FF"/>
      <name val="Arial"/>
      <family val="2"/>
    </font>
    <font>
      <u/>
      <sz val="11"/>
      <color theme="10"/>
      <name val="Calibri"/>
      <family val="2"/>
      <scheme val="minor"/>
    </font>
    <font>
      <sz val="11"/>
      <color theme="1"/>
      <name val="Lato"/>
      <family val="2"/>
    </font>
    <font>
      <b/>
      <sz val="11"/>
      <color theme="1"/>
      <name val="Lato"/>
      <family val="2"/>
    </font>
    <font>
      <sz val="10"/>
      <color theme="1"/>
      <name val="Lato"/>
      <family val="2"/>
    </font>
    <font>
      <b/>
      <sz val="18"/>
      <color theme="1"/>
      <name val="Lato"/>
      <family val="2"/>
    </font>
    <font>
      <sz val="11"/>
      <color rgb="FF0000FF"/>
      <name val="Lato"/>
      <family val="2"/>
    </font>
    <font>
      <b/>
      <sz val="12"/>
      <color theme="1"/>
      <name val="Lato"/>
      <family val="2"/>
    </font>
    <font>
      <sz val="12"/>
      <color theme="1"/>
      <name val="Lato"/>
      <family val="2"/>
    </font>
    <font>
      <b/>
      <sz val="24"/>
      <color rgb="FF222222"/>
      <name val="Lato"/>
      <family val="2"/>
    </font>
    <font>
      <sz val="24"/>
      <color rgb="FF222222"/>
      <name val="Lato"/>
      <family val="2"/>
    </font>
    <font>
      <b/>
      <sz val="12"/>
      <color rgb="FF222222"/>
      <name val="Lato"/>
      <family val="2"/>
    </font>
    <font>
      <sz val="22"/>
      <color theme="1" tint="0.34998626667073579"/>
      <name val="Lato"/>
      <family val="2"/>
    </font>
    <font>
      <sz val="22"/>
      <color rgb="FFADADAD"/>
      <name val="Lato"/>
      <family val="2"/>
    </font>
    <font>
      <b/>
      <sz val="14"/>
      <color rgb="FF000000"/>
      <name val="Lato"/>
      <family val="2"/>
    </font>
    <font>
      <b/>
      <sz val="14"/>
      <color theme="1"/>
      <name val="Lato"/>
      <family val="2"/>
    </font>
    <font>
      <b/>
      <sz val="13"/>
      <color rgb="FFFFFFFF"/>
      <name val="Lato"/>
      <family val="2"/>
    </font>
    <font>
      <sz val="24"/>
      <name val="Lato"/>
      <family val="2"/>
    </font>
    <font>
      <sz val="12"/>
      <name val="Lato"/>
      <family val="2"/>
    </font>
    <font>
      <b/>
      <sz val="12"/>
      <name val="Lato"/>
      <family val="2"/>
    </font>
    <font>
      <b/>
      <sz val="12"/>
      <color rgb="FFFFFFFF"/>
      <name val="Lato"/>
      <family val="2"/>
    </font>
    <font>
      <sz val="12"/>
      <color indexed="8"/>
      <name val="Lato"/>
      <family val="2"/>
    </font>
    <font>
      <u/>
      <sz val="12"/>
      <color rgb="FF3366FF"/>
      <name val="Arial"/>
      <family val="2"/>
    </font>
    <font>
      <u/>
      <sz val="12"/>
      <color rgb="FF0000FF"/>
      <name val="Lato"/>
      <family val="2"/>
    </font>
    <font>
      <sz val="12"/>
      <name val="Arial"/>
      <family val="2"/>
    </font>
    <font>
      <b/>
      <sz val="12"/>
      <color indexed="8"/>
      <name val="Lato"/>
      <family val="2"/>
    </font>
    <font>
      <b/>
      <u/>
      <sz val="12"/>
      <color rgb="FF0000FF"/>
      <name val="Lato"/>
      <family val="2"/>
    </font>
    <font>
      <sz val="12"/>
      <color rgb="FF0000FF"/>
      <name val="Lato"/>
      <family val="2"/>
    </font>
  </fonts>
  <fills count="6">
    <fill>
      <patternFill patternType="none"/>
    </fill>
    <fill>
      <patternFill patternType="gray125"/>
    </fill>
    <fill>
      <patternFill patternType="solid">
        <fgColor theme="0"/>
        <bgColor indexed="64"/>
      </patternFill>
    </fill>
    <fill>
      <patternFill patternType="solid">
        <fgColor rgb="FFA2BDC1"/>
        <bgColor indexed="64"/>
      </patternFill>
    </fill>
    <fill>
      <patternFill patternType="solid">
        <fgColor rgb="FF15434A"/>
        <bgColor indexed="64"/>
      </patternFill>
    </fill>
    <fill>
      <patternFill patternType="solid">
        <fgColor rgb="FF18646E"/>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s>
  <cellStyleXfs count="5">
    <xf numFmtId="0" fontId="0" fillId="0" borderId="0"/>
    <xf numFmtId="0" fontId="4" fillId="0" borderId="0" applyNumberFormat="0" applyFill="0" applyBorder="0" applyProtection="0">
      <alignment vertical="top" wrapText="1"/>
      <protection locked="0"/>
    </xf>
    <xf numFmtId="0" fontId="5" fillId="0" borderId="0" applyNumberFormat="0" applyFill="0" applyBorder="0" applyAlignment="0" applyProtection="0"/>
    <xf numFmtId="0" fontId="1" fillId="0" borderId="0" applyNumberFormat="0" applyFill="0" applyBorder="0" applyAlignment="0" applyProtection="0"/>
    <xf numFmtId="0" fontId="12" fillId="0" borderId="0"/>
  </cellStyleXfs>
  <cellXfs count="76">
    <xf numFmtId="0" fontId="0" fillId="0" borderId="0" xfId="0"/>
    <xf numFmtId="0" fontId="6" fillId="0" borderId="0" xfId="0" applyFont="1"/>
    <xf numFmtId="0" fontId="6" fillId="0" borderId="0" xfId="0" applyFont="1" applyAlignment="1">
      <alignment wrapText="1"/>
    </xf>
    <xf numFmtId="0" fontId="8" fillId="0" borderId="0" xfId="0" applyFont="1"/>
    <xf numFmtId="0" fontId="9" fillId="0" borderId="0" xfId="0" applyFont="1" applyAlignment="1">
      <alignment horizontal="left" wrapText="1"/>
    </xf>
    <xf numFmtId="0" fontId="10" fillId="0" borderId="0" xfId="0" applyFont="1"/>
    <xf numFmtId="0" fontId="7" fillId="0" borderId="0" xfId="0" applyFont="1"/>
    <xf numFmtId="165" fontId="12" fillId="2" borderId="6" xfId="4" applyNumberFormat="1" applyFill="1" applyBorder="1"/>
    <xf numFmtId="0" fontId="12" fillId="2" borderId="6" xfId="4" applyFill="1" applyBorder="1"/>
    <xf numFmtId="0" fontId="12" fillId="2" borderId="7" xfId="4" applyFill="1" applyBorder="1"/>
    <xf numFmtId="0" fontId="12" fillId="2" borderId="0" xfId="4" applyFill="1"/>
    <xf numFmtId="0" fontId="12" fillId="2" borderId="8" xfId="4" applyFill="1" applyBorder="1"/>
    <xf numFmtId="0" fontId="13" fillId="2" borderId="0" xfId="4" applyFont="1" applyFill="1" applyAlignment="1">
      <alignment vertical="top" wrapText="1"/>
    </xf>
    <xf numFmtId="0" fontId="14" fillId="2" borderId="0" xfId="4" applyFont="1" applyFill="1" applyAlignment="1">
      <alignment horizontal="left" vertical="top" wrapText="1"/>
    </xf>
    <xf numFmtId="0" fontId="14" fillId="2" borderId="0" xfId="4" applyFont="1" applyFill="1" applyAlignment="1">
      <alignment horizontal="left" vertical="top"/>
    </xf>
    <xf numFmtId="0" fontId="13" fillId="2" borderId="8" xfId="4" applyFont="1" applyFill="1" applyBorder="1" applyAlignment="1">
      <alignment vertical="top" wrapText="1"/>
    </xf>
    <xf numFmtId="0" fontId="13" fillId="2" borderId="0" xfId="4" applyFont="1" applyFill="1" applyAlignment="1">
      <alignment horizontal="left" vertical="top" wrapText="1"/>
    </xf>
    <xf numFmtId="0" fontId="15" fillId="2" borderId="0" xfId="4" applyFont="1" applyFill="1" applyAlignment="1">
      <alignment vertical="top" wrapText="1"/>
    </xf>
    <xf numFmtId="0" fontId="15" fillId="2" borderId="8" xfId="4" applyFont="1" applyFill="1" applyBorder="1" applyAlignment="1">
      <alignment vertical="top" wrapText="1"/>
    </xf>
    <xf numFmtId="0" fontId="16" fillId="2" borderId="0" xfId="4" applyFont="1" applyFill="1" applyAlignment="1">
      <alignment vertical="top"/>
    </xf>
    <xf numFmtId="0" fontId="17" fillId="2" borderId="0" xfId="4" applyFont="1" applyFill="1" applyAlignment="1">
      <alignment vertical="top"/>
    </xf>
    <xf numFmtId="0" fontId="17" fillId="2" borderId="8" xfId="4" applyFont="1" applyFill="1" applyBorder="1" applyAlignment="1">
      <alignment vertical="top"/>
    </xf>
    <xf numFmtId="0" fontId="17" fillId="2" borderId="0" xfId="4" applyFont="1" applyFill="1" applyAlignment="1">
      <alignment horizontal="left" vertical="top"/>
    </xf>
    <xf numFmtId="0" fontId="18" fillId="2" borderId="0" xfId="4" applyFont="1" applyFill="1" applyAlignment="1">
      <alignment vertical="center"/>
    </xf>
    <xf numFmtId="0" fontId="12" fillId="2" borderId="9" xfId="4" applyFill="1" applyBorder="1"/>
    <xf numFmtId="0" fontId="12" fillId="2" borderId="10" xfId="4" applyFill="1" applyBorder="1"/>
    <xf numFmtId="0" fontId="19" fillId="0" borderId="0" xfId="4" applyFont="1" applyAlignment="1">
      <alignment vertical="top"/>
    </xf>
    <xf numFmtId="0" fontId="6" fillId="0" borderId="0" xfId="4" applyFont="1"/>
    <xf numFmtId="0" fontId="20" fillId="4" borderId="1" xfId="4" applyFont="1" applyFill="1" applyBorder="1" applyAlignment="1">
      <alignment vertical="top" wrapText="1"/>
    </xf>
    <xf numFmtId="0" fontId="11" fillId="0" borderId="11" xfId="4" applyFont="1" applyBorder="1" applyAlignment="1">
      <alignment vertical="top" wrapText="1"/>
    </xf>
    <xf numFmtId="0" fontId="12" fillId="0" borderId="0" xfId="4"/>
    <xf numFmtId="0" fontId="12" fillId="0" borderId="0" xfId="0" applyFont="1"/>
    <xf numFmtId="0" fontId="12" fillId="0" borderId="15" xfId="0" applyFont="1" applyBorder="1" applyAlignment="1">
      <alignment vertical="top" wrapText="1"/>
    </xf>
    <xf numFmtId="0" fontId="11" fillId="0" borderId="12" xfId="0" applyFont="1" applyBorder="1" applyAlignment="1">
      <alignment vertical="top" wrapText="1"/>
    </xf>
    <xf numFmtId="0" fontId="12" fillId="0" borderId="13" xfId="0" applyFont="1" applyBorder="1" applyAlignment="1">
      <alignment vertical="top" wrapText="1"/>
    </xf>
    <xf numFmtId="0" fontId="11" fillId="0" borderId="17" xfId="4" applyFont="1" applyBorder="1" applyAlignment="1">
      <alignment vertical="top" wrapText="1"/>
    </xf>
    <xf numFmtId="0" fontId="12" fillId="0" borderId="12" xfId="4" applyBorder="1" applyAlignment="1">
      <alignment vertical="top" wrapText="1"/>
    </xf>
    <xf numFmtId="0" fontId="12" fillId="0" borderId="18" xfId="4" applyBorder="1" applyAlignment="1">
      <alignment vertical="top"/>
    </xf>
    <xf numFmtId="0" fontId="12" fillId="0" borderId="14" xfId="4" applyBorder="1" applyAlignment="1">
      <alignment vertical="top" wrapText="1"/>
    </xf>
    <xf numFmtId="0" fontId="12" fillId="0" borderId="15" xfId="4" applyBorder="1" applyAlignment="1">
      <alignment vertical="top" wrapText="1"/>
    </xf>
    <xf numFmtId="0" fontId="11" fillId="0" borderId="12" xfId="4" applyFont="1" applyBorder="1" applyAlignment="1">
      <alignment vertical="top" wrapText="1"/>
    </xf>
    <xf numFmtId="0" fontId="11" fillId="0" borderId="16" xfId="4" applyFont="1" applyBorder="1" applyAlignment="1">
      <alignment vertical="top" wrapText="1"/>
    </xf>
    <xf numFmtId="0" fontId="20" fillId="4" borderId="5" xfId="4" applyFont="1" applyFill="1" applyBorder="1" applyAlignment="1">
      <alignment vertical="top" wrapText="1"/>
    </xf>
    <xf numFmtId="0" fontId="21" fillId="2" borderId="0" xfId="4" applyFont="1" applyFill="1" applyAlignment="1">
      <alignment vertical="top"/>
    </xf>
    <xf numFmtId="0" fontId="22" fillId="2" borderId="8" xfId="4" applyFont="1" applyFill="1" applyBorder="1"/>
    <xf numFmtId="0" fontId="22" fillId="2" borderId="0" xfId="4" applyFont="1" applyFill="1"/>
    <xf numFmtId="0" fontId="21" fillId="2" borderId="0" xfId="4" applyFont="1" applyFill="1" applyAlignment="1">
      <alignment horizontal="left" vertical="top"/>
    </xf>
    <xf numFmtId="0" fontId="21" fillId="2" borderId="0" xfId="4" applyFont="1" applyFill="1" applyAlignment="1">
      <alignment horizontal="left" vertical="top" wrapText="1"/>
    </xf>
    <xf numFmtId="0" fontId="12" fillId="0" borderId="0" xfId="0" applyFont="1" applyAlignment="1">
      <alignment wrapText="1"/>
    </xf>
    <xf numFmtId="0" fontId="11" fillId="0" borderId="0" xfId="0" applyFont="1" applyAlignment="1">
      <alignment horizontal="center" wrapText="1"/>
    </xf>
    <xf numFmtId="0" fontId="23" fillId="3" borderId="1" xfId="0" applyFont="1" applyFill="1" applyBorder="1" applyAlignment="1">
      <alignment wrapText="1"/>
    </xf>
    <xf numFmtId="0" fontId="11" fillId="0" borderId="1" xfId="0" applyFont="1" applyBorder="1" applyAlignment="1">
      <alignment horizontal="center" wrapText="1"/>
    </xf>
    <xf numFmtId="0" fontId="11" fillId="3" borderId="1" xfId="0" applyFont="1" applyFill="1" applyBorder="1" applyAlignment="1">
      <alignment wrapText="1"/>
    </xf>
    <xf numFmtId="9" fontId="11" fillId="0" borderId="0" xfId="0" applyNumberFormat="1" applyFont="1" applyAlignment="1">
      <alignment horizontal="center" wrapText="1"/>
    </xf>
    <xf numFmtId="9" fontId="11" fillId="0" borderId="1" xfId="0" applyNumberFormat="1" applyFont="1" applyBorder="1" applyAlignment="1">
      <alignment horizontal="center" wrapText="1"/>
    </xf>
    <xf numFmtId="0" fontId="24" fillId="4" borderId="1" xfId="0" applyFont="1" applyFill="1" applyBorder="1" applyAlignment="1">
      <alignment wrapText="1"/>
    </xf>
    <xf numFmtId="0" fontId="24" fillId="5" borderId="2" xfId="0" applyFont="1" applyFill="1" applyBorder="1"/>
    <xf numFmtId="0" fontId="12" fillId="5" borderId="3" xfId="0" applyFont="1" applyFill="1" applyBorder="1" applyAlignment="1">
      <alignment wrapText="1"/>
    </xf>
    <xf numFmtId="164" fontId="12" fillId="5" borderId="3" xfId="0" applyNumberFormat="1" applyFont="1" applyFill="1" applyBorder="1" applyAlignment="1">
      <alignment wrapText="1"/>
    </xf>
    <xf numFmtId="164" fontId="12" fillId="5" borderId="4" xfId="0" applyNumberFormat="1" applyFont="1" applyFill="1" applyBorder="1" applyAlignment="1">
      <alignment wrapText="1"/>
    </xf>
    <xf numFmtId="0" fontId="22" fillId="0" borderId="1" xfId="0" applyFont="1" applyBorder="1" applyAlignment="1">
      <alignment vertical="top" wrapText="1"/>
    </xf>
    <xf numFmtId="0" fontId="12" fillId="0" borderId="1" xfId="0" applyFont="1" applyBorder="1" applyAlignment="1">
      <alignment wrapText="1"/>
    </xf>
    <xf numFmtId="164" fontId="12" fillId="0" borderId="1" xfId="0" applyNumberFormat="1" applyFont="1" applyBorder="1" applyAlignment="1">
      <alignment wrapText="1"/>
    </xf>
    <xf numFmtId="0" fontId="12" fillId="0" borderId="5" xfId="0" applyFont="1" applyBorder="1" applyAlignment="1">
      <alignment wrapText="1"/>
    </xf>
    <xf numFmtId="164" fontId="12" fillId="0" borderId="5" xfId="0" applyNumberFormat="1" applyFont="1" applyBorder="1" applyAlignment="1">
      <alignment wrapText="1"/>
    </xf>
    <xf numFmtId="0" fontId="12" fillId="0" borderId="1" xfId="0" applyFont="1" applyBorder="1" applyAlignment="1">
      <alignment vertical="top" wrapText="1"/>
    </xf>
    <xf numFmtId="0" fontId="20" fillId="5" borderId="2" xfId="0" applyFont="1" applyFill="1" applyBorder="1"/>
    <xf numFmtId="0" fontId="12" fillId="0" borderId="0" xfId="0" applyFont="1" applyAlignment="1">
      <alignment horizontal="left" wrapText="1"/>
    </xf>
    <xf numFmtId="0" fontId="11" fillId="0" borderId="1" xfId="0" applyFont="1" applyBorder="1"/>
    <xf numFmtId="0" fontId="12" fillId="3" borderId="1" xfId="0" applyFont="1" applyFill="1" applyBorder="1"/>
    <xf numFmtId="0" fontId="22" fillId="0" borderId="0" xfId="0" applyFont="1" applyAlignment="1">
      <alignment wrapText="1"/>
    </xf>
    <xf numFmtId="0" fontId="26" fillId="0" borderId="0" xfId="1" applyFont="1" applyAlignment="1" applyProtection="1">
      <alignment wrapText="1"/>
    </xf>
    <xf numFmtId="0" fontId="27" fillId="0" borderId="0" xfId="1" applyFont="1" applyAlignment="1" applyProtection="1">
      <alignment wrapText="1"/>
    </xf>
    <xf numFmtId="0" fontId="30" fillId="0" borderId="0" xfId="1" applyFont="1" applyAlignment="1" applyProtection="1">
      <alignment wrapText="1"/>
    </xf>
    <xf numFmtId="0" fontId="9" fillId="0" borderId="0" xfId="0" applyFont="1" applyAlignment="1">
      <alignment horizontal="left" wrapText="1"/>
    </xf>
    <xf numFmtId="0" fontId="6" fillId="0" borderId="0" xfId="0" applyFont="1" applyAlignment="1">
      <alignment wrapText="1"/>
    </xf>
  </cellXfs>
  <cellStyles count="5">
    <cellStyle name="Hyperlink" xfId="1" builtinId="8" customBuiltin="1"/>
    <cellStyle name="Hyperlink 2" xfId="2" xr:uid="{00000000-0005-0000-0000-000001000000}"/>
    <cellStyle name="Hyperlink 3" xfId="3" xr:uid="{00000000-0005-0000-0000-000002000000}"/>
    <cellStyle name="Normal" xfId="0" builtinId="0"/>
    <cellStyle name="Normal 2" xfId="4" xr:uid="{D88BD4B9-E5FF-49D5-866F-D49911EA786D}"/>
  </cellStyles>
  <dxfs count="0"/>
  <tableStyles count="0" defaultTableStyle="TableStyleMedium9" defaultPivotStyle="PivotStyleLight16"/>
  <colors>
    <mruColors>
      <color rgb="FFA2BDC1"/>
      <color rgb="FF0000FF"/>
      <color rgb="FF3366FF"/>
      <color rgb="FF23374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9525</xdr:colOff>
      <xdr:row>4</xdr:row>
      <xdr:rowOff>76200</xdr:rowOff>
    </xdr:from>
    <xdr:to>
      <xdr:col>6</xdr:col>
      <xdr:colOff>0</xdr:colOff>
      <xdr:row>6</xdr:row>
      <xdr:rowOff>47625</xdr:rowOff>
    </xdr:to>
    <xdr:sp macro="" textlink="">
      <xdr:nvSpPr>
        <xdr:cNvPr id="2" name="Rectangle 7">
          <a:extLst>
            <a:ext uri="{FF2B5EF4-FFF2-40B4-BE49-F238E27FC236}">
              <a16:creationId xmlns:a16="http://schemas.microsoft.com/office/drawing/2014/main" id="{B41EA7BA-033B-4FE7-AA01-452329EE5A31}"/>
            </a:ext>
          </a:extLst>
        </xdr:cNvPr>
        <xdr:cNvSpPr>
          <a:spLocks/>
        </xdr:cNvSpPr>
      </xdr:nvSpPr>
      <xdr:spPr bwMode="auto">
        <a:xfrm>
          <a:off x="6350" y="1066800"/>
          <a:ext cx="5299075" cy="444500"/>
        </a:xfrm>
        <a:prstGeom prst="rect">
          <a:avLst/>
        </a:prstGeom>
        <a:solidFill>
          <a:srgbClr val="004650"/>
        </a:solidFill>
        <a:ln w="9525">
          <a:solidFill>
            <a:srgbClr val="4579B8"/>
          </a:solidFill>
          <a:miter lim="800000"/>
          <a:headEnd/>
          <a:tailEnd/>
        </a:ln>
      </xdr:spPr>
      <xdr:txBody>
        <a:bodyPr vertOverflow="clip" wrap="square" lIns="91440" tIns="45720" rIns="91440" bIns="45720" anchor="t" upright="1"/>
        <a:lstStyle/>
        <a:p>
          <a:pPr algn="l" rtl="0">
            <a:defRPr sz="1000"/>
          </a:pPr>
          <a:r>
            <a:rPr lang="en-GB" sz="2200" b="0" i="0" u="none" strike="noStrike" baseline="0">
              <a:solidFill>
                <a:srgbClr val="FFFFFF"/>
              </a:solidFill>
              <a:latin typeface="Lato"/>
              <a:ea typeface="Lato"/>
              <a:cs typeface="Lato"/>
            </a:rPr>
            <a:t>Putting NICE guidance into practice</a:t>
          </a:r>
          <a:endParaRPr lang="en-GB" sz="1100" b="0" i="0" u="none" strike="noStrike" baseline="0">
            <a:solidFill>
              <a:srgbClr val="000000"/>
            </a:solidFill>
            <a:latin typeface="Calibri"/>
            <a:ea typeface="Lato"/>
            <a:cs typeface="Lato"/>
          </a:endParaRPr>
        </a:p>
        <a:p>
          <a:pPr algn="l" rtl="0">
            <a:defRPr sz="1000"/>
          </a:pPr>
          <a:r>
            <a:rPr lang="en-GB" sz="2500" b="0" i="0" u="none" strike="noStrike" baseline="0">
              <a:solidFill>
                <a:srgbClr val="000000"/>
              </a:solidFill>
              <a:latin typeface="Arial"/>
              <a:cs typeface="Arial"/>
            </a:rPr>
            <a:t> </a:t>
          </a:r>
        </a:p>
      </xdr:txBody>
    </xdr:sp>
    <xdr:clientData/>
  </xdr:twoCellAnchor>
  <xdr:twoCellAnchor editAs="oneCell">
    <xdr:from>
      <xdr:col>0</xdr:col>
      <xdr:colOff>0</xdr:colOff>
      <xdr:row>1</xdr:row>
      <xdr:rowOff>47625</xdr:rowOff>
    </xdr:from>
    <xdr:to>
      <xdr:col>4</xdr:col>
      <xdr:colOff>333375</xdr:colOff>
      <xdr:row>3</xdr:row>
      <xdr:rowOff>19050</xdr:rowOff>
    </xdr:to>
    <xdr:pic>
      <xdr:nvPicPr>
        <xdr:cNvPr id="3" name="Picture 1" descr="NICE: National Institute for Health and Care Excellence">
          <a:extLst>
            <a:ext uri="{FF2B5EF4-FFF2-40B4-BE49-F238E27FC236}">
              <a16:creationId xmlns:a16="http://schemas.microsoft.com/office/drawing/2014/main" id="{188398D5-AF7E-4B5D-928A-DE1A8A5E581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282575"/>
          <a:ext cx="4000500" cy="450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0</xdr:col>
      <xdr:colOff>2</xdr:colOff>
      <xdr:row>19</xdr:row>
      <xdr:rowOff>19050</xdr:rowOff>
    </xdr:from>
    <xdr:ext cx="5553074" cy="548640"/>
    <xdr:pic>
      <xdr:nvPicPr>
        <xdr:cNvPr id="4" name="Picture 3">
          <a:extLst>
            <a:ext uri="{FF2B5EF4-FFF2-40B4-BE49-F238E27FC236}">
              <a16:creationId xmlns:a16="http://schemas.microsoft.com/office/drawing/2014/main" id="{2958FB2F-5157-4F85-BB05-700E2013446A}"/>
            </a:ext>
            <a:ext uri="{C183D7F6-B498-43B3-948B-1728B52AA6E4}">
              <adec:decorative xmlns:adec="http://schemas.microsoft.com/office/drawing/2017/decorative" val="1"/>
            </a:ext>
          </a:extLst>
        </xdr:cNvPr>
        <xdr:cNvPicPr/>
      </xdr:nvPicPr>
      <xdr:blipFill rotWithShape="1">
        <a:blip xmlns:r="http://schemas.openxmlformats.org/officeDocument/2006/relationships" r:embed="rId2"/>
        <a:srcRect r="32163"/>
        <a:stretch/>
      </xdr:blipFill>
      <xdr:spPr bwMode="auto">
        <a:xfrm>
          <a:off x="2" y="6715125"/>
          <a:ext cx="5553074" cy="548640"/>
        </a:xfrm>
        <a:prstGeom prst="rect">
          <a:avLst/>
        </a:prstGeom>
        <a:noFill/>
      </xdr:spPr>
    </xdr:pic>
    <xdr:clientData/>
  </xdr:one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CG%20clinical%20audit%20tool%20template%20Jan%2015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idden sheet"/>
      <sheetName val="Cover page"/>
      <sheetName val="Introduction"/>
      <sheetName val="Audit standards"/>
      <sheetName val="Data collection"/>
      <sheetName val="Clinical audit report"/>
      <sheetName val="Action plan"/>
      <sheetName val="Re-audit (replace)"/>
      <sheetName val="Appendix"/>
    </sheetNames>
    <sheetDataSet>
      <sheetData sheetId="0"/>
      <sheetData sheetId="1"/>
      <sheetData sheetId="2"/>
      <sheetData sheetId="3"/>
      <sheetData sheetId="4"/>
      <sheetData sheetId="5"/>
      <sheetData sheetId="6"/>
      <sheetData sheetId="7"/>
      <sheetData sheetId="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chemeClr val="accent1">
            <a:alpha val="10000"/>
          </a:schemeClr>
        </a:solidFill>
      </a:spPr>
      <a:bodyPr vertOverflow="clip" horzOverflow="clip" rtlCol="0" anchor="t"/>
      <a:lstStyle>
        <a:defPPr algn="l">
          <a:defRPr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s://www.nice.org.uk/terms-and-conditions" TargetMode="External"/><Relationship Id="rId2" Type="http://schemas.openxmlformats.org/officeDocument/2006/relationships/hyperlink" Target="https://www.nice.org.uk/guidance/ng110" TargetMode="External"/><Relationship Id="rId1" Type="http://schemas.openxmlformats.org/officeDocument/2006/relationships/hyperlink" Target="http://www.nice.org.uk/guidance/ng110/resources" TargetMode="Externa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E57E34-8FDE-4657-86E7-2AC484780C17}">
  <sheetPr>
    <tabColor theme="0" tint="-0.34998626667073579"/>
    <pageSetUpPr fitToPage="1"/>
  </sheetPr>
  <dimension ref="A1:G22"/>
  <sheetViews>
    <sheetView tabSelected="1" workbookViewId="0"/>
  </sheetViews>
  <sheetFormatPr defaultColWidth="11.7265625" defaultRowHeight="15" x14ac:dyDescent="0.3"/>
  <cols>
    <col min="1" max="1" width="17.36328125" style="10" customWidth="1"/>
    <col min="2" max="6" width="11.7265625" style="10"/>
    <col min="7" max="7" width="6.54296875" style="10" customWidth="1"/>
    <col min="8" max="16384" width="11.7265625" style="10"/>
  </cols>
  <sheetData>
    <row r="1" spans="1:7" x14ac:dyDescent="0.3">
      <c r="A1" s="7"/>
      <c r="B1" s="8"/>
      <c r="C1" s="8"/>
      <c r="D1" s="8"/>
      <c r="E1" s="8"/>
      <c r="F1" s="8"/>
      <c r="G1" s="9"/>
    </row>
    <row r="2" spans="1:7" x14ac:dyDescent="0.3">
      <c r="G2" s="11"/>
    </row>
    <row r="3" spans="1:7" x14ac:dyDescent="0.3">
      <c r="G3" s="11"/>
    </row>
    <row r="4" spans="1:7" ht="21.75" customHeight="1" x14ac:dyDescent="0.3">
      <c r="G4" s="11"/>
    </row>
    <row r="5" spans="1:7" x14ac:dyDescent="0.3">
      <c r="G5" s="11"/>
    </row>
    <row r="6" spans="1:7" x14ac:dyDescent="0.3">
      <c r="G6" s="11"/>
    </row>
    <row r="7" spans="1:7" ht="22.5" customHeight="1" x14ac:dyDescent="0.3">
      <c r="G7" s="11"/>
    </row>
    <row r="8" spans="1:7" ht="29.5" x14ac:dyDescent="0.3">
      <c r="A8" s="12"/>
      <c r="B8" s="12"/>
      <c r="C8" s="12"/>
      <c r="D8" s="12"/>
      <c r="E8" s="12"/>
      <c r="F8" s="12"/>
      <c r="G8" s="11"/>
    </row>
    <row r="9" spans="1:7" s="45" customFormat="1" ht="30" customHeight="1" x14ac:dyDescent="0.3">
      <c r="A9" s="43" t="s">
        <v>80</v>
      </c>
      <c r="B9" s="43"/>
      <c r="C9" s="43"/>
      <c r="D9" s="43"/>
      <c r="E9" s="43"/>
      <c r="F9" s="43"/>
      <c r="G9" s="44"/>
    </row>
    <row r="10" spans="1:7" s="45" customFormat="1" ht="29.5" x14ac:dyDescent="0.3">
      <c r="A10" s="46" t="s">
        <v>67</v>
      </c>
      <c r="B10" s="47"/>
      <c r="C10" s="47"/>
      <c r="D10" s="47"/>
      <c r="E10" s="47"/>
      <c r="F10" s="47"/>
      <c r="G10" s="44"/>
    </row>
    <row r="11" spans="1:7" ht="29.5" x14ac:dyDescent="0.3">
      <c r="A11" s="14" t="s">
        <v>68</v>
      </c>
      <c r="B11" s="13"/>
      <c r="C11" s="13"/>
      <c r="D11" s="13"/>
      <c r="E11" s="13"/>
      <c r="F11" s="13"/>
      <c r="G11" s="15"/>
    </row>
    <row r="12" spans="1:7" ht="22.5" customHeight="1" x14ac:dyDescent="0.3">
      <c r="A12" s="16"/>
      <c r="B12" s="16"/>
      <c r="C12" s="16"/>
      <c r="D12" s="16"/>
      <c r="E12" s="16"/>
      <c r="F12" s="16"/>
      <c r="G12" s="15"/>
    </row>
    <row r="13" spans="1:7" ht="33" customHeight="1" x14ac:dyDescent="0.3">
      <c r="A13" s="17"/>
      <c r="B13" s="17"/>
      <c r="C13" s="17"/>
      <c r="D13" s="17"/>
      <c r="E13" s="17"/>
      <c r="F13" s="17"/>
      <c r="G13" s="18"/>
    </row>
    <row r="14" spans="1:7" ht="27" x14ac:dyDescent="0.3">
      <c r="A14" s="19" t="s">
        <v>69</v>
      </c>
      <c r="B14" s="20"/>
      <c r="C14" s="20"/>
      <c r="D14" s="20"/>
      <c r="E14" s="20"/>
      <c r="F14" s="20"/>
      <c r="G14" s="21"/>
    </row>
    <row r="15" spans="1:7" ht="27" x14ac:dyDescent="0.3">
      <c r="A15" s="19"/>
      <c r="B15" s="20"/>
      <c r="C15" s="20"/>
      <c r="D15" s="20"/>
      <c r="E15" s="20"/>
      <c r="F15" s="20"/>
      <c r="G15" s="21"/>
    </row>
    <row r="16" spans="1:7" ht="27" x14ac:dyDescent="0.3">
      <c r="A16" s="22"/>
      <c r="B16" s="22"/>
      <c r="C16" s="22"/>
      <c r="D16" s="22"/>
      <c r="E16" s="22"/>
      <c r="F16" s="22"/>
      <c r="G16" s="21"/>
    </row>
    <row r="17" spans="1:7" ht="27" x14ac:dyDescent="0.3">
      <c r="A17" s="22"/>
      <c r="B17" s="22"/>
      <c r="C17" s="22"/>
      <c r="D17" s="22"/>
      <c r="E17" s="22"/>
      <c r="F17" s="22"/>
      <c r="G17" s="21"/>
    </row>
    <row r="18" spans="1:7" ht="27" x14ac:dyDescent="0.3">
      <c r="A18" s="22"/>
      <c r="B18" s="22"/>
      <c r="C18" s="22"/>
      <c r="D18" s="22"/>
      <c r="E18" s="22"/>
      <c r="F18" s="22"/>
      <c r="G18" s="21"/>
    </row>
    <row r="19" spans="1:7" ht="22.5" customHeight="1" x14ac:dyDescent="0.3">
      <c r="A19" s="23"/>
      <c r="G19" s="11"/>
    </row>
    <row r="20" spans="1:7" x14ac:dyDescent="0.3">
      <c r="G20" s="11"/>
    </row>
    <row r="21" spans="1:7" x14ac:dyDescent="0.3">
      <c r="G21" s="11"/>
    </row>
    <row r="22" spans="1:7" x14ac:dyDescent="0.3">
      <c r="A22" s="24"/>
      <c r="B22" s="24"/>
      <c r="C22" s="24"/>
      <c r="D22" s="24"/>
      <c r="E22" s="24"/>
      <c r="F22" s="24"/>
      <c r="G22" s="25"/>
    </row>
  </sheetData>
  <pageMargins left="0.7" right="0.7" top="0.75" bottom="0.75" header="0.3" footer="0.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7">
    <tabColor rgb="FFA2BDC1"/>
  </sheetPr>
  <dimension ref="A1:D13"/>
  <sheetViews>
    <sheetView showGridLines="0" zoomScaleNormal="100" workbookViewId="0"/>
  </sheetViews>
  <sheetFormatPr defaultColWidth="8.81640625" defaultRowHeight="14" x14ac:dyDescent="0.3"/>
  <cols>
    <col min="1" max="1" width="95.26953125" style="1" customWidth="1"/>
    <col min="2" max="16384" width="8.81640625" style="1"/>
  </cols>
  <sheetData>
    <row r="1" spans="1:4" ht="73.150000000000006" customHeight="1" x14ac:dyDescent="0.45">
      <c r="A1" s="4" t="s">
        <v>18</v>
      </c>
    </row>
    <row r="2" spans="1:4" ht="70" customHeight="1" x14ac:dyDescent="0.3">
      <c r="A2" s="67" t="s">
        <v>74</v>
      </c>
      <c r="B2" s="31"/>
    </row>
    <row r="3" spans="1:4" ht="68.5" customHeight="1" x14ac:dyDescent="0.3">
      <c r="A3" s="48" t="s">
        <v>17</v>
      </c>
      <c r="B3" s="31"/>
    </row>
    <row r="4" spans="1:4" ht="45.5" customHeight="1" x14ac:dyDescent="0.35">
      <c r="A4" s="71" t="s">
        <v>75</v>
      </c>
      <c r="B4" s="31"/>
    </row>
    <row r="5" spans="1:4" ht="30" x14ac:dyDescent="0.3">
      <c r="A5" s="48" t="s">
        <v>0</v>
      </c>
      <c r="B5" s="31"/>
    </row>
    <row r="6" spans="1:4" ht="28" customHeight="1" x14ac:dyDescent="0.3">
      <c r="A6" s="68" t="s">
        <v>76</v>
      </c>
      <c r="B6" s="31"/>
    </row>
    <row r="7" spans="1:4" ht="15" x14ac:dyDescent="0.3">
      <c r="A7" s="69"/>
      <c r="B7" s="31"/>
      <c r="D7" s="5"/>
    </row>
    <row r="8" spans="1:4" ht="86.5" customHeight="1" x14ac:dyDescent="0.3">
      <c r="A8" s="70" t="s">
        <v>16</v>
      </c>
      <c r="B8" s="31"/>
    </row>
    <row r="9" spans="1:4" ht="29" customHeight="1" x14ac:dyDescent="0.3">
      <c r="A9" s="70" t="s">
        <v>1</v>
      </c>
      <c r="B9" s="31"/>
    </row>
    <row r="10" spans="1:4" ht="51" customHeight="1" x14ac:dyDescent="0.3">
      <c r="A10" s="48" t="s">
        <v>77</v>
      </c>
      <c r="B10" s="31"/>
    </row>
    <row r="11" spans="1:4" ht="32" customHeight="1" x14ac:dyDescent="0.3">
      <c r="A11" s="72" t="s">
        <v>78</v>
      </c>
      <c r="B11" s="31"/>
    </row>
    <row r="12" spans="1:4" ht="125.5" customHeight="1" x14ac:dyDescent="0.3">
      <c r="A12" s="73" t="s">
        <v>79</v>
      </c>
      <c r="B12" s="31"/>
    </row>
    <row r="13" spans="1:4" ht="15" x14ac:dyDescent="0.3">
      <c r="A13" s="31"/>
      <c r="B13" s="31"/>
    </row>
  </sheetData>
  <dataValidations count="1">
    <dataValidation type="list" allowBlank="1" showInputMessage="1" showErrorMessage="1" sqref="A7" xr:uid="{00000000-0002-0000-0100-000000000000}">
      <formula1>"Yes,Partially,No"</formula1>
    </dataValidation>
  </dataValidations>
  <hyperlinks>
    <hyperlink ref="A11" r:id="rId1" xr:uid="{00000000-0004-0000-0100-000000000000}"/>
    <hyperlink ref="A4" r:id="rId2" xr:uid="{00000000-0004-0000-0100-000001000000}"/>
    <hyperlink ref="A12" r:id="rId3" location="notice-of-rights" display="https://www.nice.org.uk/terms-and-conditions - notice-of-rights" xr:uid="{00000000-0004-0000-0100-000002000000}"/>
  </hyperlinks>
  <pageMargins left="0.7" right="0.7" top="0.75" bottom="0.75" header="0.3" footer="0.3"/>
  <pageSetup paperSize="9" orientation="portrait" verticalDpi="300"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6">
    <tabColor theme="1" tint="0.14999847407452621"/>
  </sheetPr>
  <dimension ref="A1:K27"/>
  <sheetViews>
    <sheetView showGridLines="0" zoomScaleNormal="100" workbookViewId="0">
      <pane xSplit="1" ySplit="7" topLeftCell="B8" activePane="bottomRight" state="frozen"/>
      <selection pane="topRight" activeCell="C1" sqref="C1"/>
      <selection pane="bottomLeft" activeCell="A8" sqref="A8"/>
      <selection pane="bottomRight" sqref="A1:K1"/>
    </sheetView>
  </sheetViews>
  <sheetFormatPr defaultColWidth="9.1796875" defaultRowHeight="14" x14ac:dyDescent="0.3"/>
  <cols>
    <col min="1" max="1" width="55" style="2" customWidth="1"/>
    <col min="2" max="2" width="12.81640625" style="2" customWidth="1"/>
    <col min="3" max="3" width="18.7265625" style="2" customWidth="1"/>
    <col min="4" max="4" width="18.453125" style="2" customWidth="1"/>
    <col min="5" max="5" width="55" style="2" customWidth="1"/>
    <col min="6" max="6" width="18.453125" style="2" customWidth="1"/>
    <col min="7" max="7" width="55" style="2" customWidth="1"/>
    <col min="8" max="8" width="24.1796875" style="2" customWidth="1"/>
    <col min="9" max="9" width="18.26953125" style="2" customWidth="1"/>
    <col min="10" max="10" width="12.453125" style="2" customWidth="1"/>
    <col min="11" max="11" width="22" style="2" customWidth="1"/>
    <col min="12" max="12" width="49.26953125" style="1" customWidth="1"/>
    <col min="13" max="16384" width="9.1796875" style="1"/>
  </cols>
  <sheetData>
    <row r="1" spans="1:11" ht="24.75" customHeight="1" x14ac:dyDescent="0.45">
      <c r="A1" s="74" t="s">
        <v>19</v>
      </c>
      <c r="B1" s="75"/>
      <c r="C1" s="75"/>
      <c r="D1" s="75"/>
      <c r="E1" s="75"/>
      <c r="F1" s="75"/>
      <c r="G1" s="75"/>
      <c r="H1" s="75"/>
      <c r="I1" s="75"/>
      <c r="J1" s="75"/>
      <c r="K1" s="75"/>
    </row>
    <row r="2" spans="1:11" ht="15" x14ac:dyDescent="0.3">
      <c r="A2" s="48"/>
      <c r="B2" s="48"/>
      <c r="C2" s="48"/>
      <c r="D2" s="48"/>
      <c r="E2" s="48"/>
      <c r="F2" s="48"/>
      <c r="G2" s="48"/>
      <c r="H2" s="48"/>
      <c r="I2" s="48"/>
      <c r="J2" s="48"/>
      <c r="K2" s="48"/>
    </row>
    <row r="3" spans="1:11" ht="15" x14ac:dyDescent="0.3">
      <c r="A3" s="48"/>
      <c r="B3" s="48"/>
      <c r="C3" s="49"/>
      <c r="D3" s="48"/>
      <c r="E3" s="50" t="s">
        <v>2</v>
      </c>
      <c r="F3" s="51">
        <f>COUNTIF(D8:D27,"Yes")</f>
        <v>0</v>
      </c>
      <c r="G3" s="48"/>
      <c r="H3" s="48"/>
      <c r="I3" s="48"/>
      <c r="J3" s="48"/>
      <c r="K3" s="48"/>
    </row>
    <row r="4" spans="1:11" ht="15" x14ac:dyDescent="0.3">
      <c r="A4" s="48"/>
      <c r="B4" s="48"/>
      <c r="C4" s="49"/>
      <c r="D4" s="48"/>
      <c r="E4" s="52" t="s">
        <v>3</v>
      </c>
      <c r="F4" s="51">
        <f>COUNTIF(F8:F27,"Yes")</f>
        <v>0</v>
      </c>
      <c r="G4" s="48"/>
      <c r="H4" s="48"/>
      <c r="I4" s="48"/>
      <c r="J4" s="48"/>
      <c r="K4" s="48"/>
    </row>
    <row r="5" spans="1:11" ht="15" x14ac:dyDescent="0.3">
      <c r="A5" s="48"/>
      <c r="B5" s="48"/>
      <c r="C5" s="53"/>
      <c r="D5" s="48"/>
      <c r="E5" s="52" t="s">
        <v>4</v>
      </c>
      <c r="F5" s="54" t="str">
        <f>IF(ISERROR(F4/F3),"",F4/F3)</f>
        <v/>
      </c>
      <c r="G5" s="48"/>
      <c r="H5" s="48"/>
      <c r="I5" s="48"/>
      <c r="J5" s="48"/>
      <c r="K5" s="48"/>
    </row>
    <row r="6" spans="1:11" ht="15" x14ac:dyDescent="0.3">
      <c r="A6" s="48"/>
      <c r="B6" s="48"/>
      <c r="C6" s="48"/>
      <c r="D6" s="48"/>
      <c r="E6" s="48"/>
      <c r="F6" s="48"/>
      <c r="G6" s="48"/>
      <c r="H6" s="48"/>
      <c r="I6" s="48"/>
      <c r="J6" s="48"/>
      <c r="K6" s="48"/>
    </row>
    <row r="7" spans="1:11" s="6" customFormat="1" ht="81.75" customHeight="1" x14ac:dyDescent="0.3">
      <c r="A7" s="55" t="s">
        <v>5</v>
      </c>
      <c r="B7" s="55" t="s">
        <v>6</v>
      </c>
      <c r="C7" s="55" t="s">
        <v>7</v>
      </c>
      <c r="D7" s="55" t="s">
        <v>8</v>
      </c>
      <c r="E7" s="55" t="s">
        <v>9</v>
      </c>
      <c r="F7" s="55" t="s">
        <v>10</v>
      </c>
      <c r="G7" s="55" t="s">
        <v>11</v>
      </c>
      <c r="H7" s="55" t="s">
        <v>12</v>
      </c>
      <c r="I7" s="55" t="s">
        <v>13</v>
      </c>
      <c r="J7" s="55" t="s">
        <v>14</v>
      </c>
      <c r="K7" s="55" t="s">
        <v>15</v>
      </c>
    </row>
    <row r="8" spans="1:11" s="3" customFormat="1" ht="16.5" x14ac:dyDescent="0.35">
      <c r="A8" s="66" t="s">
        <v>20</v>
      </c>
      <c r="B8" s="57"/>
      <c r="C8" s="57"/>
      <c r="D8" s="57"/>
      <c r="E8" s="57"/>
      <c r="F8" s="57"/>
      <c r="G8" s="57"/>
      <c r="H8" s="57"/>
      <c r="I8" s="58"/>
      <c r="J8" s="58"/>
      <c r="K8" s="59"/>
    </row>
    <row r="9" spans="1:11" s="3" customFormat="1" ht="150" x14ac:dyDescent="0.3">
      <c r="A9" s="60" t="s">
        <v>22</v>
      </c>
      <c r="B9" s="61" t="s">
        <v>21</v>
      </c>
      <c r="C9" s="61"/>
      <c r="D9" s="61"/>
      <c r="E9" s="61"/>
      <c r="F9" s="61"/>
      <c r="G9" s="61"/>
      <c r="H9" s="61"/>
      <c r="I9" s="61"/>
      <c r="J9" s="62"/>
      <c r="K9" s="61"/>
    </row>
    <row r="10" spans="1:11" s="3" customFormat="1" ht="15" x14ac:dyDescent="0.3">
      <c r="A10" s="56" t="s">
        <v>23</v>
      </c>
      <c r="B10" s="57"/>
      <c r="C10" s="57"/>
      <c r="D10" s="57"/>
      <c r="E10" s="57"/>
      <c r="F10" s="57"/>
      <c r="G10" s="57"/>
      <c r="H10" s="57"/>
      <c r="I10" s="58"/>
      <c r="J10" s="58"/>
      <c r="K10" s="59"/>
    </row>
    <row r="11" spans="1:11" s="3" customFormat="1" ht="179.5" customHeight="1" x14ac:dyDescent="0.3">
      <c r="A11" s="48" t="s">
        <v>70</v>
      </c>
      <c r="B11" s="63" t="s">
        <v>24</v>
      </c>
      <c r="C11" s="63"/>
      <c r="D11" s="61"/>
      <c r="E11" s="63"/>
      <c r="F11" s="61"/>
      <c r="G11" s="63"/>
      <c r="H11" s="63"/>
      <c r="I11" s="63"/>
      <c r="J11" s="64"/>
      <c r="K11" s="63"/>
    </row>
    <row r="12" spans="1:11" s="3" customFormat="1" ht="41" customHeight="1" x14ac:dyDescent="0.3">
      <c r="A12" s="65" t="s">
        <v>26</v>
      </c>
      <c r="B12" s="61" t="s">
        <v>25</v>
      </c>
      <c r="C12" s="61"/>
      <c r="D12" s="61"/>
      <c r="E12" s="61"/>
      <c r="F12" s="61"/>
      <c r="G12" s="61"/>
      <c r="H12" s="61"/>
      <c r="I12" s="61"/>
      <c r="J12" s="62"/>
      <c r="K12" s="61"/>
    </row>
    <row r="13" spans="1:11" s="3" customFormat="1" ht="98" customHeight="1" x14ac:dyDescent="0.3">
      <c r="A13" s="65" t="s">
        <v>71</v>
      </c>
      <c r="B13" s="61" t="s">
        <v>27</v>
      </c>
      <c r="C13" s="61"/>
      <c r="D13" s="61"/>
      <c r="E13" s="61"/>
      <c r="F13" s="61"/>
      <c r="G13" s="61"/>
      <c r="H13" s="61"/>
      <c r="I13" s="61"/>
      <c r="J13" s="62"/>
      <c r="K13" s="61"/>
    </row>
    <row r="14" spans="1:11" s="3" customFormat="1" ht="15" x14ac:dyDescent="0.3">
      <c r="A14" s="56" t="s">
        <v>28</v>
      </c>
      <c r="B14" s="56"/>
      <c r="C14" s="56"/>
      <c r="D14" s="56"/>
      <c r="E14" s="56"/>
      <c r="F14" s="56"/>
      <c r="G14" s="56"/>
      <c r="H14" s="56"/>
      <c r="I14" s="56"/>
      <c r="J14" s="56"/>
      <c r="K14" s="56"/>
    </row>
    <row r="15" spans="1:11" s="3" customFormat="1" ht="135" x14ac:dyDescent="0.3">
      <c r="A15" s="65" t="s">
        <v>72</v>
      </c>
      <c r="B15" s="61" t="s">
        <v>29</v>
      </c>
      <c r="C15" s="61"/>
      <c r="D15" s="61"/>
      <c r="E15" s="61"/>
      <c r="F15" s="61"/>
      <c r="G15" s="61"/>
      <c r="H15" s="61"/>
      <c r="I15" s="61"/>
      <c r="J15" s="62"/>
      <c r="K15" s="61"/>
    </row>
    <row r="16" spans="1:11" s="3" customFormat="1" ht="15" x14ac:dyDescent="0.3">
      <c r="A16" s="56" t="s">
        <v>30</v>
      </c>
      <c r="B16" s="56"/>
      <c r="C16" s="56"/>
      <c r="D16" s="56"/>
      <c r="E16" s="56"/>
      <c r="F16" s="56"/>
      <c r="G16" s="56"/>
      <c r="H16" s="56"/>
      <c r="I16" s="56"/>
      <c r="J16" s="56"/>
      <c r="K16" s="56"/>
    </row>
    <row r="17" spans="1:11" s="3" customFormat="1" ht="135" x14ac:dyDescent="0.3">
      <c r="A17" s="65" t="s">
        <v>32</v>
      </c>
      <c r="B17" s="61" t="s">
        <v>31</v>
      </c>
      <c r="C17" s="61"/>
      <c r="D17" s="61"/>
      <c r="E17" s="61"/>
      <c r="F17" s="61"/>
      <c r="G17" s="61"/>
      <c r="H17" s="61"/>
      <c r="I17" s="61"/>
      <c r="J17" s="62"/>
      <c r="K17" s="61"/>
    </row>
    <row r="18" spans="1:11" s="3" customFormat="1" ht="15" x14ac:dyDescent="0.3">
      <c r="A18" s="56" t="s">
        <v>33</v>
      </c>
      <c r="B18" s="56"/>
      <c r="C18" s="56"/>
      <c r="D18" s="56"/>
      <c r="E18" s="56"/>
      <c r="F18" s="56"/>
      <c r="G18" s="56"/>
      <c r="H18" s="56"/>
      <c r="I18" s="56"/>
      <c r="J18" s="56"/>
      <c r="K18" s="56"/>
    </row>
    <row r="19" spans="1:11" s="3" customFormat="1" ht="117" customHeight="1" x14ac:dyDescent="0.3">
      <c r="A19" s="65" t="s">
        <v>73</v>
      </c>
      <c r="B19" s="61" t="s">
        <v>34</v>
      </c>
      <c r="C19" s="61"/>
      <c r="D19" s="61"/>
      <c r="E19" s="61"/>
      <c r="F19" s="61"/>
      <c r="G19" s="61"/>
      <c r="H19" s="61"/>
      <c r="I19" s="61"/>
      <c r="J19" s="62"/>
      <c r="K19" s="61"/>
    </row>
    <row r="20" spans="1:11" s="3" customFormat="1" ht="16.5" x14ac:dyDescent="0.35">
      <c r="A20" s="66" t="s">
        <v>35</v>
      </c>
      <c r="B20" s="56"/>
      <c r="C20" s="56"/>
      <c r="D20" s="56"/>
      <c r="E20" s="56"/>
      <c r="F20" s="56"/>
      <c r="G20" s="56"/>
      <c r="H20" s="56"/>
      <c r="I20" s="56"/>
      <c r="J20" s="56"/>
      <c r="K20" s="56"/>
    </row>
    <row r="21" spans="1:11" s="3" customFormat="1" ht="60" x14ac:dyDescent="0.3">
      <c r="A21" s="65" t="s">
        <v>37</v>
      </c>
      <c r="B21" s="61" t="s">
        <v>36</v>
      </c>
      <c r="C21" s="61"/>
      <c r="D21" s="61"/>
      <c r="E21" s="61"/>
      <c r="F21" s="61"/>
      <c r="G21" s="61"/>
      <c r="H21" s="61"/>
      <c r="I21" s="61"/>
      <c r="J21" s="62"/>
      <c r="K21" s="61"/>
    </row>
    <row r="22" spans="1:11" s="3" customFormat="1" ht="30" x14ac:dyDescent="0.3">
      <c r="A22" s="65" t="s">
        <v>39</v>
      </c>
      <c r="B22" s="61" t="s">
        <v>38</v>
      </c>
      <c r="C22" s="61"/>
      <c r="D22" s="61"/>
      <c r="E22" s="61"/>
      <c r="F22" s="61"/>
      <c r="G22" s="61"/>
      <c r="H22" s="61"/>
      <c r="I22" s="61"/>
      <c r="J22" s="62"/>
      <c r="K22" s="61"/>
    </row>
    <row r="23" spans="1:11" s="3" customFormat="1" ht="16.5" x14ac:dyDescent="0.35">
      <c r="A23" s="66" t="s">
        <v>40</v>
      </c>
      <c r="B23" s="56"/>
      <c r="C23" s="56"/>
      <c r="D23" s="56"/>
      <c r="E23" s="56"/>
      <c r="F23" s="56"/>
      <c r="G23" s="56"/>
      <c r="H23" s="56"/>
      <c r="I23" s="56"/>
      <c r="J23" s="56"/>
      <c r="K23" s="56"/>
    </row>
    <row r="24" spans="1:11" s="3" customFormat="1" ht="60" x14ac:dyDescent="0.3">
      <c r="A24" s="48" t="s">
        <v>83</v>
      </c>
      <c r="B24" s="61" t="s">
        <v>41</v>
      </c>
      <c r="C24" s="61"/>
      <c r="D24" s="61"/>
      <c r="E24" s="61"/>
      <c r="F24" s="61"/>
      <c r="G24" s="61"/>
      <c r="H24" s="61"/>
      <c r="I24" s="61"/>
      <c r="J24" s="62"/>
      <c r="K24" s="61"/>
    </row>
    <row r="25" spans="1:11" s="3" customFormat="1" ht="45" x14ac:dyDescent="0.3">
      <c r="A25" s="65" t="s">
        <v>43</v>
      </c>
      <c r="B25" s="61" t="s">
        <v>42</v>
      </c>
      <c r="C25" s="61"/>
      <c r="D25" s="61"/>
      <c r="E25" s="61"/>
      <c r="F25" s="61"/>
      <c r="G25" s="61"/>
      <c r="H25" s="61"/>
      <c r="I25" s="61"/>
      <c r="J25" s="62"/>
      <c r="K25" s="61"/>
    </row>
    <row r="26" spans="1:11" s="3" customFormat="1" ht="45" x14ac:dyDescent="0.3">
      <c r="A26" s="65" t="s">
        <v>45</v>
      </c>
      <c r="B26" s="61" t="s">
        <v>44</v>
      </c>
      <c r="C26" s="61"/>
      <c r="D26" s="61"/>
      <c r="E26" s="61"/>
      <c r="F26" s="61"/>
      <c r="G26" s="61"/>
      <c r="H26" s="61"/>
      <c r="I26" s="61"/>
      <c r="J26" s="62"/>
      <c r="K26" s="61"/>
    </row>
    <row r="27" spans="1:11" s="3" customFormat="1" ht="75" x14ac:dyDescent="0.3">
      <c r="A27" s="65" t="s">
        <v>47</v>
      </c>
      <c r="B27" s="61" t="s">
        <v>46</v>
      </c>
      <c r="C27" s="61"/>
      <c r="D27" s="61"/>
      <c r="E27" s="61"/>
      <c r="F27" s="61"/>
      <c r="G27" s="61"/>
      <c r="H27" s="61"/>
      <c r="I27" s="61"/>
      <c r="J27" s="62"/>
      <c r="K27" s="61"/>
    </row>
  </sheetData>
  <autoFilter ref="A7:K27" xr:uid="{00000000-0009-0000-0000-000002000000}"/>
  <mergeCells count="1">
    <mergeCell ref="A1:K1"/>
  </mergeCells>
  <dataValidations count="2">
    <dataValidation type="list" allowBlank="1" showInputMessage="1" showErrorMessage="1" sqref="H9 H11:H27 G10 G8" xr:uid="{00000000-0002-0000-0200-000000000000}">
      <formula1>"Yes,No"</formula1>
    </dataValidation>
    <dataValidation type="list" allowBlank="1" showInputMessage="1" showErrorMessage="1" sqref="F11:F27 F9 D9 D11:D27" xr:uid="{00000000-0002-0000-0200-000001000000}">
      <formula1>"Yes,No,Partial"</formula1>
    </dataValidation>
  </dataValidations>
  <pageMargins left="0.70866141732283472" right="0.70866141732283472" top="0.74803149606299213" bottom="0.74803149606299213" header="0.31496062992125984" footer="0.31496062992125984"/>
  <pageSetup paperSize="9" scale="81" orientation="landscape" verticalDpi="0" r:id="rId1"/>
  <headerFooter>
    <oddFooter>&amp;L&amp;P</oddFooter>
  </headerFooter>
  <colBreaks count="1" manualBreakCount="1">
    <brk id="5" max="99"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CE0C71-E754-4097-8888-850E96C4555D}">
  <dimension ref="A1:B20"/>
  <sheetViews>
    <sheetView showGridLines="0" workbookViewId="0"/>
  </sheetViews>
  <sheetFormatPr defaultColWidth="11.26953125" defaultRowHeight="14" x14ac:dyDescent="0.3"/>
  <cols>
    <col min="1" max="1" width="43" style="27" customWidth="1"/>
    <col min="2" max="2" width="57.90625" style="27" customWidth="1"/>
    <col min="3" max="16384" width="11.26953125" style="27"/>
  </cols>
  <sheetData>
    <row r="1" spans="1:2" ht="31.5" customHeight="1" x14ac:dyDescent="0.3">
      <c r="A1" s="26" t="s">
        <v>50</v>
      </c>
    </row>
    <row r="2" spans="1:2" ht="17" thickBot="1" x14ac:dyDescent="0.35">
      <c r="A2" s="28" t="s">
        <v>23</v>
      </c>
      <c r="B2" s="42" t="s">
        <v>51</v>
      </c>
    </row>
    <row r="3" spans="1:2" ht="120.5" thickBot="1" x14ac:dyDescent="0.35">
      <c r="A3" s="41" t="s">
        <v>52</v>
      </c>
      <c r="B3" s="36" t="s">
        <v>53</v>
      </c>
    </row>
    <row r="4" spans="1:2" ht="60.5" thickBot="1" x14ac:dyDescent="0.35">
      <c r="A4" s="40" t="s">
        <v>54</v>
      </c>
      <c r="B4" s="33" t="s">
        <v>65</v>
      </c>
    </row>
    <row r="5" spans="1:2" ht="180.5" thickBot="1" x14ac:dyDescent="0.35">
      <c r="A5" s="29" t="s">
        <v>48</v>
      </c>
      <c r="B5" s="32" t="s">
        <v>81</v>
      </c>
    </row>
    <row r="6" spans="1:2" ht="255" x14ac:dyDescent="0.3">
      <c r="A6" s="35" t="s">
        <v>55</v>
      </c>
      <c r="B6" s="38" t="s">
        <v>82</v>
      </c>
    </row>
    <row r="7" spans="1:2" ht="90.5" thickBot="1" x14ac:dyDescent="0.35">
      <c r="A7" s="37"/>
      <c r="B7" s="39" t="s">
        <v>66</v>
      </c>
    </row>
    <row r="8" spans="1:2" ht="15.5" thickBot="1" x14ac:dyDescent="0.35">
      <c r="A8" s="33" t="s">
        <v>49</v>
      </c>
      <c r="B8" s="34" t="s">
        <v>56</v>
      </c>
    </row>
    <row r="9" spans="1:2" s="30" customFormat="1" ht="23.5" customHeight="1" x14ac:dyDescent="0.3">
      <c r="A9" s="30" t="s">
        <v>57</v>
      </c>
    </row>
    <row r="10" spans="1:2" s="30" customFormat="1" ht="23.5" customHeight="1" x14ac:dyDescent="0.3">
      <c r="A10" s="30" t="s">
        <v>60</v>
      </c>
    </row>
    <row r="11" spans="1:2" s="30" customFormat="1" ht="27.5" customHeight="1" x14ac:dyDescent="0.3">
      <c r="A11" s="31" t="s">
        <v>58</v>
      </c>
    </row>
    <row r="12" spans="1:2" s="30" customFormat="1" ht="23.5" customHeight="1" x14ac:dyDescent="0.3">
      <c r="A12" s="30" t="s">
        <v>59</v>
      </c>
    </row>
    <row r="13" spans="1:2" s="30" customFormat="1" ht="23.5" customHeight="1" x14ac:dyDescent="0.3">
      <c r="A13" s="31" t="s">
        <v>61</v>
      </c>
    </row>
    <row r="14" spans="1:2" s="30" customFormat="1" ht="23.5" customHeight="1" x14ac:dyDescent="0.3">
      <c r="A14" s="30" t="s">
        <v>62</v>
      </c>
    </row>
    <row r="15" spans="1:2" s="30" customFormat="1" ht="28" customHeight="1" x14ac:dyDescent="0.3">
      <c r="A15" s="31" t="s">
        <v>63</v>
      </c>
    </row>
    <row r="16" spans="1:2" s="30" customFormat="1" ht="23.5" customHeight="1" x14ac:dyDescent="0.3">
      <c r="A16" s="30" t="s">
        <v>64</v>
      </c>
    </row>
    <row r="17" ht="23.5" customHeight="1" x14ac:dyDescent="0.3"/>
    <row r="18" ht="23.5" customHeight="1" x14ac:dyDescent="0.3"/>
    <row r="19" ht="23.5" customHeight="1" x14ac:dyDescent="0.3"/>
    <row r="20" ht="23.5" customHeight="1" x14ac:dyDescent="0.3"/>
  </sheetData>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Cover page</vt:lpstr>
      <vt:lpstr>Introduction</vt:lpstr>
      <vt:lpstr>Data sheet</vt:lpstr>
      <vt:lpstr>Table 1</vt:lpstr>
      <vt:lpstr>'Cover page'!Print_Area</vt:lpstr>
      <vt:lpstr>'Data sheet'!Print_Area</vt:lpstr>
      <vt:lpstr>Introduction!Print_Area</vt:lpstr>
      <vt:lpstr>'Data sheet'!Print_Titles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NG110 Prostatitis (acute): Baseline assessment tool</dc:title>
  <dc:creator/>
  <cp:lastModifiedBy/>
  <dcterms:created xsi:type="dcterms:W3CDTF">2024-08-09T08:16:51Z</dcterms:created>
  <dcterms:modified xsi:type="dcterms:W3CDTF">2024-08-09T08:17:13Z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c69d85d5-6d9e-4305-a294-1f636ec0f2d6_Enabled">
    <vt:lpwstr>true</vt:lpwstr>
  </property>
  <property fmtid="{D5CDD505-2E9C-101B-9397-08002B2CF9AE}" pid="3" name="MSIP_Label_c69d85d5-6d9e-4305-a294-1f636ec0f2d6_SetDate">
    <vt:lpwstr>2024-08-09T08:17:13Z</vt:lpwstr>
  </property>
  <property fmtid="{D5CDD505-2E9C-101B-9397-08002B2CF9AE}" pid="4" name="MSIP_Label_c69d85d5-6d9e-4305-a294-1f636ec0f2d6_Method">
    <vt:lpwstr>Standard</vt:lpwstr>
  </property>
  <property fmtid="{D5CDD505-2E9C-101B-9397-08002B2CF9AE}" pid="5" name="MSIP_Label_c69d85d5-6d9e-4305-a294-1f636ec0f2d6_Name">
    <vt:lpwstr>OFFICIAL</vt:lpwstr>
  </property>
  <property fmtid="{D5CDD505-2E9C-101B-9397-08002B2CF9AE}" pid="6" name="MSIP_Label_c69d85d5-6d9e-4305-a294-1f636ec0f2d6_SiteId">
    <vt:lpwstr>6030f479-b342-472d-a5dd-740ff7538de9</vt:lpwstr>
  </property>
  <property fmtid="{D5CDD505-2E9C-101B-9397-08002B2CF9AE}" pid="7" name="MSIP_Label_c69d85d5-6d9e-4305-a294-1f636ec0f2d6_ActionId">
    <vt:lpwstr>5fe1a3f7-f1ba-4740-ae44-72abcfbe3ab4</vt:lpwstr>
  </property>
  <property fmtid="{D5CDD505-2E9C-101B-9397-08002B2CF9AE}" pid="8" name="MSIP_Label_c69d85d5-6d9e-4305-a294-1f636ec0f2d6_ContentBits">
    <vt:lpwstr>0</vt:lpwstr>
  </property>
</Properties>
</file>