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odette\Desktop\"/>
    </mc:Choice>
  </mc:AlternateContent>
  <bookViews>
    <workbookView xWindow="0" yWindow="0" windowWidth="20490" windowHeight="7320" tabRatio="926"/>
  </bookViews>
  <sheets>
    <sheet name="Study Characteristics" sheetId="3" r:id="rId1"/>
    <sheet name="Excluded studies" sheetId="8" r:id="rId2"/>
    <sheet name="Interventions" sheetId="4" r:id="rId3"/>
    <sheet name="Primary endpoint outcomes" sheetId="10" r:id="rId4"/>
    <sheet name="Secondary endpoint outcomes" sheetId="12" r:id="rId5"/>
    <sheet name="Primary follow-up outcomes" sheetId="11" r:id="rId6"/>
    <sheet name="Secondary follow-up outcomes" sheetId="13" r:id="rId7"/>
    <sheet name="Lists" sheetId="6" r:id="rId8"/>
    <sheet name="Studies to check" sheetId="14" r:id="rId9"/>
    <sheet name="Papers to order" sheetId="9" r:id="rId10"/>
  </sheets>
  <externalReferences>
    <externalReference r:id="rId11"/>
    <externalReference r:id="rId12"/>
    <externalReference r:id="rId13"/>
  </externalReferences>
  <definedNames>
    <definedName name="_xlnm._FilterDatabase" localSheetId="1" hidden="1">'Excluded studies'!$A$1:$F$117</definedName>
    <definedName name="_xlnm._FilterDatabase" localSheetId="0" hidden="1">'Study Characteristics'!$A$3:$GM$13</definedName>
    <definedName name="Allocation_concealment_method">Lists!$H$2:$H$8</definedName>
    <definedName name="Allocation_method">Lists!$E$2:$E$12</definedName>
    <definedName name="Analysis_method">Lists!$J$2:$J$4</definedName>
    <definedName name="Group_comparability">Lists!$F$2:$F$4</definedName>
    <definedName name="Intervention_class">Lists!$C$2:$C$46</definedName>
    <definedName name="Intervention_specific">Lists!$D$2:$D$120</definedName>
    <definedName name="Intervention_type">Lists!$B$2:$B$7</definedName>
    <definedName name="ROB">Lists!$G$2:$G$4</definedName>
    <definedName name="Yes">Lists!$K$2:$K$3</definedName>
    <definedName name="Yes_No">Lists!$I$2:$I$4</definedName>
    <definedName name="Yes_unclear">Lists!$L$2:$L$4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alcChain>
</file>

<file path=xl/comments1.xml><?xml version="1.0" encoding="utf-8"?>
<comments xmlns="http://schemas.openxmlformats.org/spreadsheetml/2006/main">
  <authors>
    <author>Laura Kuznetsov</author>
  </authors>
  <commentList>
    <comment ref="A105" authorId="0" shapeId="0">
      <text>
        <r>
          <rPr>
            <b/>
            <sz val="9"/>
            <color indexed="81"/>
            <rFont val="Tahoma"/>
            <charset val="1"/>
          </rPr>
          <t>Laura Kuznetsov:</t>
        </r>
        <r>
          <rPr>
            <sz val="9"/>
            <color indexed="81"/>
            <rFont val="Tahoma"/>
            <charset val="1"/>
          </rPr>
          <t xml:space="preserve">
Edited the name as it should be Svartberg</t>
        </r>
      </text>
    </comment>
  </commentList>
</comments>
</file>

<file path=xl/sharedStrings.xml><?xml version="1.0" encoding="utf-8"?>
<sst xmlns="http://schemas.openxmlformats.org/spreadsheetml/2006/main" count="2757" uniqueCount="973">
  <si>
    <t>STUDY</t>
  </si>
  <si>
    <t>Context</t>
  </si>
  <si>
    <t>INCLUSION CRITERIA</t>
  </si>
  <si>
    <t>PARTICIPANT DEMOGRAPHICS</t>
  </si>
  <si>
    <t>Network, age, intervention, phase</t>
  </si>
  <si>
    <t>Study_ID</t>
  </si>
  <si>
    <t>Country</t>
  </si>
  <si>
    <t>Recruitment selection</t>
  </si>
  <si>
    <t>Setting</t>
  </si>
  <si>
    <t>N_Rand</t>
  </si>
  <si>
    <t>Method_of depression_diagnosis</t>
  </si>
  <si>
    <t>Race</t>
  </si>
  <si>
    <t>No. previous episodes of depression</t>
  </si>
  <si>
    <t>Past_history</t>
  </si>
  <si>
    <t>R_STUDY_ID</t>
  </si>
  <si>
    <t>CODE</t>
  </si>
  <si>
    <t>Notes</t>
  </si>
  <si>
    <t>Intervention</t>
  </si>
  <si>
    <t>Arm 1                                                                                                                                                                   Arm 1                                                                                                                     Arm 1</t>
  </si>
  <si>
    <t>Arm 2                                                                                                                                                                   Arm 2                                                                                                                     Arm 2</t>
  </si>
  <si>
    <t>Discontinuation</t>
  </si>
  <si>
    <t>Dichotomous data</t>
  </si>
  <si>
    <t>Continuous data</t>
  </si>
  <si>
    <t>N</t>
  </si>
  <si>
    <t>Scale selected</t>
  </si>
  <si>
    <t>Dichotomous_Remission</t>
  </si>
  <si>
    <t>Dichotomous_Response</t>
  </si>
  <si>
    <t>Continuous_baseline (mean, SD)</t>
  </si>
  <si>
    <t>Continuous_endpoint (mean, SD)</t>
  </si>
  <si>
    <t>Continuous_change (mean, SD)</t>
  </si>
  <si>
    <t>Study ID</t>
  </si>
  <si>
    <t>Duration (weeks)</t>
  </si>
  <si>
    <t>Number of arms</t>
  </si>
  <si>
    <t>Disc Any reason</t>
  </si>
  <si>
    <t>Scale</t>
  </si>
  <si>
    <t>Number of items</t>
  </si>
  <si>
    <t>Number Rem</t>
  </si>
  <si>
    <t>Cut-off Rem (h)</t>
  </si>
  <si>
    <t>Number Resp</t>
  </si>
  <si>
    <t>% Def Resp (q)</t>
  </si>
  <si>
    <t>Mean baseline ITT</t>
  </si>
  <si>
    <t>SD baseline ITT</t>
  </si>
  <si>
    <t>Mean baseline complete</t>
  </si>
  <si>
    <t>SD baseline complete</t>
  </si>
  <si>
    <t>Mean endpoint ITT</t>
  </si>
  <si>
    <t>SD endpoint ITT</t>
  </si>
  <si>
    <t>Mean enpoint complete</t>
  </si>
  <si>
    <t>SD endpoint complete</t>
  </si>
  <si>
    <t>Mean change ITT</t>
  </si>
  <si>
    <t>SD change ITT</t>
  </si>
  <si>
    <t>Mean change complet</t>
  </si>
  <si>
    <t>SD change complet</t>
  </si>
  <si>
    <t>Unclear</t>
  </si>
  <si>
    <t>Low risk</t>
  </si>
  <si>
    <t>High risk</t>
  </si>
  <si>
    <t>Reason</t>
  </si>
  <si>
    <t>Age (SD)</t>
  </si>
  <si>
    <t>Karlsson 2011</t>
  </si>
  <si>
    <t>Moradveisi 2013</t>
  </si>
  <si>
    <t>Karlsson, H., Steri, U. and Markowitz, J. (2011) Interpersonal psychotherapy for Finnish community patients with moderate to severe major depression and comorbidities: A pilot feasibility study, Nordic journal of psychiatry, 65, 427-432</t>
  </si>
  <si>
    <t>Moradveisi, L., Huibers, M. J., Renner, F., Arasteh, M. and Arntz, A. (2013) The influence of comorbid personality disorder on the effects of behavioural activation vs. antidepressant medication for major depressive disorder: results from a randomized trial in Iran, Behaviour research and therapy, 51, 499-506</t>
  </si>
  <si>
    <t>Casey 2004</t>
  </si>
  <si>
    <t>Davidson 1985</t>
  </si>
  <si>
    <t>Ekselius 1998</t>
  </si>
  <si>
    <t>Fava 1994</t>
  </si>
  <si>
    <t>Fava 2002</t>
  </si>
  <si>
    <t>Hardy 1995</t>
  </si>
  <si>
    <t>Kool 2003</t>
  </si>
  <si>
    <t>Patience 1995</t>
  </si>
  <si>
    <t>Sullivan 1994</t>
  </si>
  <si>
    <t>Thompson 1988</t>
  </si>
  <si>
    <t>Tyrer 1983</t>
  </si>
  <si>
    <t>Tyrer 1990</t>
  </si>
  <si>
    <t>Charney 1981</t>
  </si>
  <si>
    <t>Shawcross 1985</t>
  </si>
  <si>
    <t>Sauer 1986</t>
  </si>
  <si>
    <t>Black 1988</t>
  </si>
  <si>
    <t>Goethe 1988</t>
  </si>
  <si>
    <t>Pilkonis 1988</t>
  </si>
  <si>
    <t>Andreoli 1989</t>
  </si>
  <si>
    <t>Joffe 1989</t>
  </si>
  <si>
    <t>Keitner 1989</t>
  </si>
  <si>
    <t>Reich 1990</t>
  </si>
  <si>
    <t>Ansseau 1991</t>
  </si>
  <si>
    <t>Stuart 1992</t>
  </si>
  <si>
    <t>Diguer 1993</t>
  </si>
  <si>
    <t>Sato 1993</t>
  </si>
  <si>
    <t>Casey 1996</t>
  </si>
  <si>
    <t>Ilardi 1997</t>
  </si>
  <si>
    <t>Ezquiaga 1998</t>
  </si>
  <si>
    <t>Leibbrand 1999</t>
  </si>
  <si>
    <t>Viinamaki 2002</t>
  </si>
  <si>
    <t>Andreoli, A., Gressot, G., Aapro, N et al. (1989) Personality disorders as a predictor of outcome, Journal of Personality Disorders, 3, 307-320</t>
  </si>
  <si>
    <t>Ansseau, M., Troifontaines, B., Papart, P. et al. (1991) Compulsive personality as predictor of response to serotoninergic antidepressants, BMJ, 303, 760-761</t>
  </si>
  <si>
    <t>Black, D., Bell, S., Hulbert, J. et al. (1988) The importance of Axis II in patients with major depression: a controlled study, Journal of Affective Disorders, 14, 115-122</t>
  </si>
  <si>
    <t>Casey, P., Meagher, D. and Butler, E. (1996) Personality, functioning, and recovery from major depression, Journal of Nervous and Mental Disease, 184, 240-245</t>
  </si>
  <si>
    <t>Casey, P., Birkbeck, G., McDonagh, C. et al. (2004) Personality disorder, depression and functioning: results from the ODIN study, Journal of Affective Disorders, 82, 277-283</t>
  </si>
  <si>
    <t>Davidson, J., Miller, R. and Strickland, R. (1985) Neuroticism and personality disorder in depression, Journal of Affective Disorders, 8, 177-182</t>
  </si>
  <si>
    <t>Diguer, L., Barber, J. and Luborsky, L. (1993) Three concomitants: personality disorders, psychiatric severity and outcome of dynamic psychotherapy of major depression, American Journal of Psychiatry, 150, 1246-1248</t>
  </si>
  <si>
    <t>Ekselius, L and von Knorring, L. (1998) personality disorder comorbidity with major depression and response to treatment with sertraline or citalopram, International Clinical psychopharmacology, 13, 205-211</t>
  </si>
  <si>
    <t>Ezquiaga, E., Garcia, A., Bravo, F. et al. (1998) Factors associated with outcome in major depression: a 6 month prospective study, Social Psychiatry and Psychiatric Epidemiology, 33, 552-557</t>
  </si>
  <si>
    <t>Fava, M., Bouffides, E., Pava, J et al. (1994) Personality disorder comorbidity with major depression and response to fluoxetine treatment, Psychotherapy and Psychosomatics, 62, 160-167</t>
  </si>
  <si>
    <t>Goethe, J., Szarek, B., and Cook, W. (1988) A comparison of adequately versus inadequately treated depressed patients, Journal of Nervous and Mental Disease, 176, 465-470</t>
  </si>
  <si>
    <t>Ilardi, S., Craighead, W. and Evans, D. (1997) Modelling relapse in unipolar depression: the effects of dysfunctional cognitions and personality disorders, Journal of Consulting and Clinical psychology, 65, 381-391</t>
  </si>
  <si>
    <t xml:space="preserve">Joffe, R. and Regan, J. (1989) Personality and response to tricyclic antidepressants in depressed patients, Journal of Nervous and Mental Disease, 177, 745-749 </t>
  </si>
  <si>
    <t>Keitner, G., Miller, I., Ryan, C. et al. (1989) Compounded depression and family functioning during the acute episode and at 6 month follow-up, Comprehensive Psychiatry, 30, 512-521</t>
  </si>
  <si>
    <t>Leibbrand, R., Hiller, W. and Fichter, M. (1999) Effect of comorbid anxiety, depressive and personality disorders on treatment outcome of somatoform disorders, Comprehensive Psychiatry, 40, 203-209</t>
  </si>
  <si>
    <t>Pfohl, B., Stangl, D. and Zimmerman, M. (1984) The implications of DSM-III personality disorders for patients with major depression, Journal of Affective Disorders, 7, 309-318</t>
  </si>
  <si>
    <t>Reich, J. (1990) Effect of DSM-III personality disorders on outcome of tricyclic antidepressant-treated nonpsychotic outpatients with major or minor depressive disorder, Psychiatry Research, 32, 175-181</t>
  </si>
  <si>
    <t>Sato, T., Sakado, K. and Sato, S. (1993) Is there any specific personality disorder or personality cluster that worsens the short-term treatment outcome of major depression, Acta Psychiatrica Scandinavia, 88, 342-349</t>
  </si>
  <si>
    <t>Sauer, H., Kick, H., Minne, H. et al. (1986) Prediction of the amitriptyline response: psychopathology versus neuroendocrinology, International Clinical Psychopharmacology, 1, 284-295</t>
  </si>
  <si>
    <t>Shawcross, C. &amp; Tyrer, P. (1985) Influence of personality on response to monoamine oxidase inhibitors and antidepressants, Journal of Psychiatric Research, 19, 557-562</t>
  </si>
  <si>
    <t>Stuart, S., Simons, A., Thase, M. et al. (1992) Are personality assessments valid in acute major depression? Journal of Affective Disorders, 24, 281-290</t>
  </si>
  <si>
    <t>Sullivan, P., Joyce, P. &amp; Mulder, R. (1994) Borderline personality disorder in major depression, Journal of Nervous and Mental Disease, 182, 508-516</t>
  </si>
  <si>
    <t>Tyrer, P., Casey, P. and Gall, J. (1983) Relationship between neurosis and personality disorder, British Journal of Psychiatry, 142, 404-408</t>
  </si>
  <si>
    <t>Tyrer, P., Seivewright, N., Ferguson, B. et al. (1990) The Nottingham study of neurotic disorder: relationship between personality staus and symptoms, Psychological Medicine, 20, 423-431</t>
  </si>
  <si>
    <t>Viinmaki, H., Hintikka, J., Honkalampi, K. et al. (2002) Cluster C personality disorder impedes alleviation of symptoms in major depression, Journal of affective Disorders, 71, 35-41</t>
  </si>
  <si>
    <t>Zimmerman 1986</t>
  </si>
  <si>
    <t>Casey 1995</t>
  </si>
  <si>
    <t>Zimmerman, M., Coryell, W., Pfohl, B. et al. (1986) ECT response in depressed patients with and without a DSM-III personality disorder, American Journal of Psychiatry, 143, 1030-1032</t>
  </si>
  <si>
    <t>Casey, P., Butler, E. (1995) The effects of personality on response to ECT in major depression, Journal of Personality Disorders, 9, 134-142</t>
  </si>
  <si>
    <t>Patience, D., McGuire, R., Scott, A. et al. (1995) The Edinburgh Primary Care Depression Study: personality disorder and outcome, British Journal of Psychiatry, 167, 324-330</t>
  </si>
  <si>
    <t>Source</t>
  </si>
  <si>
    <t>UK</t>
  </si>
  <si>
    <t>Referral</t>
  </si>
  <si>
    <t>Outpatient</t>
  </si>
  <si>
    <t>Diagnostic interview by clinician</t>
  </si>
  <si>
    <t>BDI</t>
  </si>
  <si>
    <t>Netherlands</t>
  </si>
  <si>
    <t>HAMD</t>
  </si>
  <si>
    <t>Screening</t>
  </si>
  <si>
    <t>Svatberg, M., Stiles, T., &amp;Seltzer, M. (2004) Randomised, controlled trial of the effectiveness of short-term psychodynamic psychotherapy and cognitive therapy for cluster C personlaity disorders, American journal of Psychiatry, 161, 810-817</t>
  </si>
  <si>
    <t>Hellerstein 1998</t>
  </si>
  <si>
    <t>Munroe-Blum 1995</t>
  </si>
  <si>
    <t>Winston 1994</t>
  </si>
  <si>
    <t>Barkham 1999</t>
  </si>
  <si>
    <t>Gallagher-Thompson 1982</t>
  </si>
  <si>
    <t>Liberman 1981</t>
  </si>
  <si>
    <t>Emmelkamp 2006</t>
  </si>
  <si>
    <t>Saliman 2008</t>
  </si>
  <si>
    <t>Abbass 2008</t>
  </si>
  <si>
    <t>Lehto 2007</t>
  </si>
  <si>
    <t>Thyme 2007</t>
  </si>
  <si>
    <t>Vinnars 2005</t>
  </si>
  <si>
    <t>Abbass, A., Sheldon, A., Gyra, J. &amp; Kalpin, A. (2008) Intensive short-term dynamic psychotherapy of personality disorders: a randomised controlled trial, Journal of Nervous Mental Disease, 196, 211-216</t>
  </si>
  <si>
    <t>Barkham, M., Shapiro, D., Hardy, G. &amp; Rees, A. (1999) Psychotherapy in two-plus-one sessions: outcomes of a randomised controlled trial of cognitive-behavioural and psychodynamic-interpersonal therapy for subsyndromal depression, Journal of Consulting and Clinical Psychology, 67, 201-211</t>
  </si>
  <si>
    <t>De Jonghe, F., Hendriksen, M., van Aalst, G., Kool, S., Peen, J., Van, R. van den Eijnden, E. &amp; Dekker, J. (2004) Psychotherapy alone and combined with pharmacotherapy in the treatment of depression, British Journal of Psychiatry, 185, 37-45</t>
  </si>
  <si>
    <t>Gallagher, D. &amp; Thompson, L. (1982) Treatment of major depressive disorder in older-adult outpatients with brief psychotherapies, Psychotherapy, 19, 482-490</t>
  </si>
  <si>
    <t>Lehto, S., Tolmunen, T., Joensuu, M., Saarinen, P., Valkonen-Korhonen, M., Vanninen, R. et al. (2008) Changes in midbrain serotonin transporter availability in atypically depressed subjects after one year of psychotherapy, Progress in Neuro-Psychopharmacology &amp; Biological Psychiatry, 32, 229-237</t>
  </si>
  <si>
    <t>Thyme, K., Sundin, E., Stahlberg, G., Lindstrom, B., Eklof, H. &amp; Wiberg, B. (2007) The outcome of short-term psychodynamic art therapy compared to short-term psychodynamic verbal therapy for depressed women, Psychoanalytic Psychotherapy, 21, 250-264</t>
  </si>
  <si>
    <t>Vinnars, B., Barber, J., Noren, K., Gallop, R. &amp; Wenryb, R. (2005) Manualised supportive-expressive psychotherapy versus nomanualised community-delivered psychodynamic therapy for patients with personality disorders: bridging efficacy and effectiveness, American Journal of Psychiatry, 162, 1933-1940</t>
  </si>
  <si>
    <t>Macaskill 1996</t>
  </si>
  <si>
    <t>Emmelkamp, P., Benner, A., Kuipers, A., Feiertag, G., Koster, H., &amp; Van Apeldoorn, F. (2006). Comparison of brief dynamic and cognitive-behavioural therapies in avoidant personality disorders. The British Journal of Psychiatry, 189, 60–64.</t>
  </si>
  <si>
    <t>Munroe-Blum, H., &amp; Marziali, E. (1995). A controlled trial of short-term group treatment for borderline personality disorder. Journal of Personality Disorder, 9, 190–198.</t>
  </si>
  <si>
    <t>Winston, A., Pollack, J., McCullough, L., Flegenheimer, W., Kestenbaum, R., &amp; Trujillo, M. (1994). Brief psychotherapy of personality disorders. The Journal of Nervous and Mental Disease, 179, 188–193.</t>
  </si>
  <si>
    <t>Salminen, J. K., Karlsson, H., Hietala, J., Kajander, J., Aalto, S., Markkula, J., et al. (2008). Short-term psychodynamic psychotherapy and fluoxetine in major depressive disorder: A randomized comparative study. Psychotherapy and Psychosomatics, 77, 351–357.</t>
  </si>
  <si>
    <t>Inpatient</t>
  </si>
  <si>
    <t>100% previous psychiatric care, all &gt;=2 suicide attempts in previous 2 years</t>
  </si>
  <si>
    <t>Intervention class</t>
  </si>
  <si>
    <t>From Abbass 2011</t>
  </si>
  <si>
    <t>Handsearch</t>
  </si>
  <si>
    <t>2004 GL</t>
  </si>
  <si>
    <t>2009 GL</t>
  </si>
  <si>
    <t>2009-2015 search</t>
  </si>
  <si>
    <t>Primary RCT or subgroup analysis?</t>
  </si>
  <si>
    <t>Intervention type</t>
  </si>
  <si>
    <t>Intervention 1_Class</t>
  </si>
  <si>
    <t>Intervention 1_Specific</t>
  </si>
  <si>
    <t>Intervention 2_Class</t>
  </si>
  <si>
    <t>Intervention 2_Specific</t>
  </si>
  <si>
    <t>Intervention_Type</t>
  </si>
  <si>
    <t>Intervention_Class</t>
  </si>
  <si>
    <t>Intervention_Specific</t>
  </si>
  <si>
    <t>Psychological intervention</t>
  </si>
  <si>
    <t>Pharm: Anticonvulsants</t>
  </si>
  <si>
    <t>Acupuncture: Acupoint stimulation (acupressure)</t>
  </si>
  <si>
    <t>Psychological (combination) intervention</t>
  </si>
  <si>
    <t>Pharm: Antipsychotics + Selective serotonin reuptake inhibitors (SSRIs)</t>
  </si>
  <si>
    <t>Acupuncture: Acupoint stimulation (moxibustion)</t>
  </si>
  <si>
    <t>Psychosocial intervention</t>
  </si>
  <si>
    <t>Pharm: Antipsychotics</t>
  </si>
  <si>
    <t>Acupuncture: Acupoint stimulation (tapping)</t>
  </si>
  <si>
    <t>Pharm intervention</t>
  </si>
  <si>
    <t>Pharm: Anxiolytics</t>
  </si>
  <si>
    <t>Acupuncture: Auricular acupuncture</t>
  </si>
  <si>
    <t>Pharm (combination) intervention</t>
  </si>
  <si>
    <t>Pharm: Benzodiazepines</t>
  </si>
  <si>
    <t>Acupuncture: Classical acupuncture</t>
  </si>
  <si>
    <t>Physical</t>
  </si>
  <si>
    <t>Pharm: Benzodiazepines (in combination with psych)</t>
  </si>
  <si>
    <t>Acupuncture: Electroacupuncture</t>
  </si>
  <si>
    <t>Pharm: Monoamine-oxidase inhibitors (MAOIs)</t>
  </si>
  <si>
    <t>Acupuncture: Laser acupuncture</t>
  </si>
  <si>
    <t>Pharm: Monoamine-oxidase inhibitors (MAOIs) + antipsychotics</t>
  </si>
  <si>
    <t>Anticonvulsants: Carbamazepine</t>
  </si>
  <si>
    <t>Pharm: Other agents</t>
  </si>
  <si>
    <t>Anticonvulsants: Divalproex</t>
  </si>
  <si>
    <t>Pharm: Other antidepressant drugs</t>
  </si>
  <si>
    <t>Anticonvulsants: Lamotrigine</t>
  </si>
  <si>
    <t>Pharm: Other antidepressant drugs + antipsychotics</t>
  </si>
  <si>
    <t>Anticonvulsants: Tiagabine</t>
  </si>
  <si>
    <t>Pharm: Other drugs</t>
  </si>
  <si>
    <t>Anticonvulsants: Topiramate</t>
  </si>
  <si>
    <t>Pharm: Sedatives</t>
  </si>
  <si>
    <t>Antipsychotics: Amisulpride</t>
  </si>
  <si>
    <t>Pharm: Selective serotonin reuptake inhibitors (SSRIs)</t>
  </si>
  <si>
    <t>Antipsychotics: Aripiprazole</t>
  </si>
  <si>
    <t>Pharm: Selective serotonin reuptake inhibitors (SSRIs) + antipsychotics</t>
  </si>
  <si>
    <t>Antipsychotics: Olanzapine</t>
  </si>
  <si>
    <t>Pharm: Selective serotonin reuptake inhibitors (SSRIs) + Other antidepressant drugs</t>
  </si>
  <si>
    <t>Antipsychotics: Olanzapine + placebo</t>
  </si>
  <si>
    <t xml:space="preserve">Pharm: Serotonin-norepinephrine reuptake inhibitors (SNRIs) </t>
  </si>
  <si>
    <t>Antipsychotics: Quetiapine</t>
  </si>
  <si>
    <t>Pharm: Stimulants</t>
  </si>
  <si>
    <t>Antipsychotics: Risperidone</t>
  </si>
  <si>
    <t>Pharm: Tetracyclic antidepressants (TeCAs)</t>
  </si>
  <si>
    <t>Antipsychotics: Ziprasidone</t>
  </si>
  <si>
    <t>Pharm: Tricyclic antidepressants (TCAs)</t>
  </si>
  <si>
    <t>Antispychotics + SSRIs: Olanzapine + fluoxetine</t>
  </si>
  <si>
    <t>Pharm: Any antidepressant</t>
  </si>
  <si>
    <t>Anxiolytics: Buspirone</t>
  </si>
  <si>
    <t>Physical: Acupuncture</t>
  </si>
  <si>
    <t>Physical: Electroconvulsive Therapy (ECT)</t>
  </si>
  <si>
    <t>Any AD: Any AD (based on algorithm)</t>
  </si>
  <si>
    <t>Physical: Exercise</t>
  </si>
  <si>
    <t>Befriending: Befriending</t>
  </si>
  <si>
    <t>Physical: Yoga</t>
  </si>
  <si>
    <t>Behavioural therapies: Behavioural activation (BA)</t>
  </si>
  <si>
    <t>Physical: Other</t>
  </si>
  <si>
    <t>Behavioural therapies: Behavioural therapy (Lewinsohn 1976)</t>
  </si>
  <si>
    <t xml:space="preserve">Psychological: Behavioural therapies </t>
  </si>
  <si>
    <t>Behavioural therapies: Coping with Depression course (individual)</t>
  </si>
  <si>
    <t xml:space="preserve">Psychological: Cognitive and cognitive behavioural therapies </t>
  </si>
  <si>
    <t>Behavioural therapies: Coping with Depression course (group)</t>
  </si>
  <si>
    <t>Psychological: Counselling</t>
  </si>
  <si>
    <t>Behavioural therapies: Social Rhythm Therapy (SRT)</t>
  </si>
  <si>
    <t>Psychological: Interpersonal psychotherapy (IPT)</t>
  </si>
  <si>
    <t>Benzodiazepines: Alprazolam</t>
  </si>
  <si>
    <t xml:space="preserve">Psychological: Psychoeducational interventions </t>
  </si>
  <si>
    <t>Benzodiazepines: Clonazepam</t>
  </si>
  <si>
    <t>Psychological: Self-help</t>
  </si>
  <si>
    <t xml:space="preserve">Benzodiazepines: Diazepam </t>
  </si>
  <si>
    <t>Psychological: Self-help with support</t>
  </si>
  <si>
    <t>Benzodiazepines: Lorazepam</t>
  </si>
  <si>
    <t>Psychological: Long-term psychodynamic psychotherapies</t>
  </si>
  <si>
    <t>BPT: BPT</t>
  </si>
  <si>
    <t>Psychological: Short-term psychodynamic psychotherapies</t>
  </si>
  <si>
    <t>C and CBT: CBT individual (under 15 sessions)</t>
  </si>
  <si>
    <t>Psychosocial: Befriending</t>
  </si>
  <si>
    <t>Psychosocial: Peer support</t>
  </si>
  <si>
    <t>C and CBT: CBT group (under 15 sessions)</t>
  </si>
  <si>
    <t>Combined: Body Psychotherapy (BPT)</t>
  </si>
  <si>
    <t>Combined: CBT + antidepressant</t>
  </si>
  <si>
    <t>C and CBT: Cognitive behavioral analysis system of psychotherapy (CBASP)</t>
  </si>
  <si>
    <t>Combined: CBT + antipsychotic</t>
  </si>
  <si>
    <t>C and CBT: Cognitive behavioral analysis system of psychotherapy (CBASP) group</t>
  </si>
  <si>
    <t>Combined: CBASP + antidepressant</t>
  </si>
  <si>
    <t>C and CBT: Cognitive self-therapy (CST) group</t>
  </si>
  <si>
    <t>Combined: IPT + antidepressant</t>
  </si>
  <si>
    <t>C and CBT: Dialectical Behaviour Therapy (DBT) group</t>
  </si>
  <si>
    <t>Combined: Self-help + antidepressant</t>
  </si>
  <si>
    <t>C and CBT: Mindfulness-based Cognitive Therapy (MBCT)</t>
  </si>
  <si>
    <t>Combined: Short-term psychodynamic psychotherapy + antidepressant</t>
  </si>
  <si>
    <t>C and CBT: Problem solving</t>
  </si>
  <si>
    <t>C and CBT: Rational emotive behaviour therapy (REBT)</t>
  </si>
  <si>
    <t>C and CBT: Third-wave cognitive therapy individual</t>
  </si>
  <si>
    <t>C and CBT: Third-wave cognitive therapy group</t>
  </si>
  <si>
    <t>Combined: CBASP + any AD</t>
  </si>
  <si>
    <t>Combined: CBT group (under 15 sessions) + sertraline</t>
  </si>
  <si>
    <t>Combined: CBT individual (under 15 sessions) + quetiapine</t>
  </si>
  <si>
    <t>Combined: IPT + any AD (based on algorithm)</t>
  </si>
  <si>
    <t>Combined: IPT + moclobemide</t>
  </si>
  <si>
    <t>Combined: Self-help + any AD</t>
  </si>
  <si>
    <t>Counselling: Directive counselling</t>
  </si>
  <si>
    <t>Counselling: Emotion-focused therapy (EFT)</t>
  </si>
  <si>
    <t>Counselling: Non-directive counselling</t>
  </si>
  <si>
    <t>Counselling: Relational client-centered therapy</t>
  </si>
  <si>
    <t>Couple interventions: Cognitive-behavioural conjoint therapy</t>
  </si>
  <si>
    <t>ECT: Electroconvulsive Therapy (ECT)</t>
  </si>
  <si>
    <t>Exercise: Aerobic (supervised)</t>
  </si>
  <si>
    <t>Exercise: Aerobic (unsupervised)</t>
  </si>
  <si>
    <t>Exercise: Anaerobic (supervised)</t>
  </si>
  <si>
    <t>Exercise: Anaerobic (unsupervised)</t>
  </si>
  <si>
    <t>Exercise: Tai Chi</t>
  </si>
  <si>
    <t>IPT: Interpersonal psychotherapy (IPT)</t>
  </si>
  <si>
    <t>Long-term psychodynamic psychotherapies: Long-term psychodynamic psychotherapy</t>
  </si>
  <si>
    <t>MAOIs: Brofaromine</t>
  </si>
  <si>
    <t>MAOIs: Phenelzine</t>
  </si>
  <si>
    <t>MAOIs: Tranylcypromine</t>
  </si>
  <si>
    <t>Meditation: Meditation</t>
  </si>
  <si>
    <t>Other agents: Lithium</t>
  </si>
  <si>
    <t>Other agents: Omega-3 fatty acids</t>
  </si>
  <si>
    <t>Other agents: Thyroid hormone</t>
  </si>
  <si>
    <t>Other antidepressant drugs: Agomelatine</t>
  </si>
  <si>
    <t>Other antidepressant drugs: Bupropion</t>
  </si>
  <si>
    <t>Other antidepressant drugs: Mirtazapine</t>
  </si>
  <si>
    <t>Other antidepressant drugs: Moclobemide</t>
  </si>
  <si>
    <t>Other antidepressant drugs: Moclobemide + thioridazine</t>
  </si>
  <si>
    <t>Other antidepressant drugs: Nefazadone</t>
  </si>
  <si>
    <t>Peer support: Mutual peer support</t>
  </si>
  <si>
    <t>Peer support: Support group</t>
  </si>
  <si>
    <t>Psychoeducational: Intensive clinical management</t>
  </si>
  <si>
    <t>Psychoeducational: Lifestyle factors discussion</t>
  </si>
  <si>
    <t>Psychoeducational: Psychoeducational information materials</t>
  </si>
  <si>
    <t>Psychoeducational: Psychoeducational group programme</t>
  </si>
  <si>
    <t xml:space="preserve">Self-help: Cognitive bibliotherapy </t>
  </si>
  <si>
    <t>Self-help: Computerised-CBT (CCBT)</t>
  </si>
  <si>
    <t>Self-help with support: Cognitive bibliotherapy with support</t>
  </si>
  <si>
    <t>Self-help with support: Cognitive bias modification with support</t>
  </si>
  <si>
    <t>Self-help with support: Computerised psychodynamic therapy with support</t>
  </si>
  <si>
    <t>Self-help with support: Computerised-CBT (CCBT) with support</t>
  </si>
  <si>
    <t>Self-help with support: Computerised-problem solving therapy with support</t>
  </si>
  <si>
    <t>Short-term psychodynamic psychotherapies: Psychodynamic counselling</t>
  </si>
  <si>
    <t>Short-term psychodynamic psychotherapies: Short-term psychodynamic psychotherapy group</t>
  </si>
  <si>
    <t>Short-term psychodynamic psychotherapies: Short-term psychodynamic psychotherapy individual</t>
  </si>
  <si>
    <t>SNRIs: Atomoxetine</t>
  </si>
  <si>
    <t>SNRIs: Desvenlafaxine</t>
  </si>
  <si>
    <t>SNRIs: Duloxetine</t>
  </si>
  <si>
    <t>SNRIs: Venlafaxine</t>
  </si>
  <si>
    <t>SSRIs: Citalopram</t>
  </si>
  <si>
    <t>SSRIs: Escitalopram</t>
  </si>
  <si>
    <t>SSRIs: Escitalopram + placebo</t>
  </si>
  <si>
    <t>SSRIs: Fluvoxamine</t>
  </si>
  <si>
    <t>SSRIs: Fluoxetine</t>
  </si>
  <si>
    <t>SSRIs: Paroxetine</t>
  </si>
  <si>
    <t>SSRIs: Sertraline</t>
  </si>
  <si>
    <t>SSRIs + antipsychotics: Fluoxetine + olanzapine</t>
  </si>
  <si>
    <t>SSRIs + other ADs: Escitalopram + bupropion</t>
  </si>
  <si>
    <t>Stimulants: Methylphenidate</t>
  </si>
  <si>
    <t>TCAs: Amineptine</t>
  </si>
  <si>
    <t>TCAs: Amitriptyline</t>
  </si>
  <si>
    <t>TCAs: Imipramine</t>
  </si>
  <si>
    <t>TCAs: Clomipramine</t>
  </si>
  <si>
    <t>TCAs: Desipramine</t>
  </si>
  <si>
    <t>TCAs: Lofepramine</t>
  </si>
  <si>
    <t>TCAs: Nortriptyline</t>
  </si>
  <si>
    <t>TeCAs: Mianserin</t>
  </si>
  <si>
    <t>Yoga: Yoga</t>
  </si>
  <si>
    <t>Population: Not depression</t>
  </si>
  <si>
    <t>Design: Non-RCT</t>
  </si>
  <si>
    <t>Population: Proportion of patients with coexisting personality disorder unclear</t>
  </si>
  <si>
    <t>Reference</t>
  </si>
  <si>
    <t>From Abbass 2011. 56% major depression</t>
  </si>
  <si>
    <t>Population: &lt;80% depression</t>
  </si>
  <si>
    <t>Charney, D., Nelson, J. and Quinlan, D. (1981) Personality traits and disorder in depression, American Journal of Psychiatry, 138, 1601-1604</t>
  </si>
  <si>
    <t>Abbass 2011</t>
  </si>
  <si>
    <t>Systematic review (not appropriate to include in its entirety and checked for additional relevant primary studies)</t>
  </si>
  <si>
    <t>Abbass, A., Town, J., &amp; Driessen, E. (2011). The efficacy of short-term psychodynamic psychotherapy for depressive disorders with comorbid personality disorder. Psychiatry: Interpersonal &amp; Biological Processes, 74(1), 58-71.</t>
  </si>
  <si>
    <t>DeJonghe 2004</t>
  </si>
  <si>
    <t>Fava, M., Farabaugh, A., Sickinger, A. et al. (2002) Personality disorders and depression, Psychological Medicine, 32, 1049-1057</t>
  </si>
  <si>
    <t>Hellerstein DJ, Kocsis JH, Chapman D, Stewart JW, Harrison W. Double-blind comparison of sertraline, imipramine, and placebo in the treatment of dysthymia: effects on personality. American Journal of Psychiatry 2000;157(9):1436-1444.</t>
  </si>
  <si>
    <t>Subgroup analysis</t>
  </si>
  <si>
    <t>From Abbass 2011. No control group</t>
  </si>
  <si>
    <t>N&lt;10/arm for subgroup analysis of those with personality disorder</t>
  </si>
  <si>
    <t>Sample size (N&lt;10/arm for subgroup analysis)</t>
  </si>
  <si>
    <t>Data cannot be extracted</t>
  </si>
  <si>
    <t>From Newton-Howes 2006. Prospective case series</t>
  </si>
  <si>
    <t>From Newton-Howes 2006. Case note review</t>
  </si>
  <si>
    <t>From Newton-Howes 2006. No control group</t>
  </si>
  <si>
    <t>From Newton-Howes 2006</t>
  </si>
  <si>
    <t>From Newton-Howes 2006. Data not split by treatment arm</t>
  </si>
  <si>
    <t>Newton-Howes 2006</t>
  </si>
  <si>
    <t>Newton-Howes, G., Tyrer, P., &amp; Johnson, T. (2006). Personality disorder and the outcome of depression: meta-analysis of published studies. The British Journal of Psychiatry, 188(1), 13-20.</t>
  </si>
  <si>
    <t>Pfohl 1984</t>
  </si>
  <si>
    <t>From Newton-Howes 2006. N&lt;10/arm for subgroup analysis of those with personality disorder</t>
  </si>
  <si>
    <t>Pilkonis, P and Frank, E. (1988) Personality pathology in recurrent depression: nature, prevalence, and relationship to treatment response, American Journal of Psychiatry, 145, 435-441</t>
  </si>
  <si>
    <t>From Newton-Howes 2006. Factor analysis</t>
  </si>
  <si>
    <t>From Newton-Howes 2006. Naturalistic treatment study</t>
  </si>
  <si>
    <t>2016-2019 search</t>
  </si>
  <si>
    <t>From Newton-Howes 2006. Within-class comparison (desipramine versus clomipramine)</t>
  </si>
  <si>
    <t>Comparison not of interest</t>
  </si>
  <si>
    <t>From Newton-Howes 2006. Within-class comparison (2 doses of phenelzine)</t>
  </si>
  <si>
    <t>From Newton-Howes 2006. Observational</t>
  </si>
  <si>
    <t>From Abbass 2011. 67% depressive disorder</t>
  </si>
  <si>
    <t>From Abbass 2011. Proportion with depression not reported</t>
  </si>
  <si>
    <t>Hellerstein 2000</t>
  </si>
  <si>
    <t>Data not split by treatment arm</t>
  </si>
  <si>
    <t>Tyrer 1993</t>
  </si>
  <si>
    <t>Tyrer, P., Seivewright, N., Ferguson, B., Murphy, S., &amp; Johnson, A. L. (1993). The Nottingham study of neurotic disorder: effect of personality status on response to drug treatment, cognitive therapy and self-help over two years. The British Journal of Psychiatry, 162(2), 219-226.</t>
  </si>
  <si>
    <t>Bagby 2008</t>
  </si>
  <si>
    <t>Bagby, R. M., Quilty, L. C., Segal, Z. V., McBride, C. C., Kennedy, S. H., &amp; Costa Jr, P. T. (2008). Personality and differential treatment response in major depression: a randomized controlled trial comparing cognitive-behavioural therapy and pharmacotherapy. The Canadian Journal of Psychiatry, 53(6), 361-370.</t>
  </si>
  <si>
    <t>Joyce 2007</t>
  </si>
  <si>
    <t>Outcome reported as % improvement in MADRS</t>
  </si>
  <si>
    <t>Outcome measure outside protocol</t>
  </si>
  <si>
    <t>Joyce, P. R., McKenzie, J. M., Carter, J. D., Rae, A. M., Luty, S. E., Frampton, C. M., &amp; Mulder, R. T. (2007). Temperament, character and personality disorders as predictors of response to interpersonal psychotherapy and cognitive-behavioural therapy for depression. The British Journal of Psychiatry, 190(6), 503-508.</t>
  </si>
  <si>
    <t>&lt;80% had diagnosis of depression and depression outcome measure outside scope (SCL-90)</t>
  </si>
  <si>
    <t>Bellino 2006</t>
  </si>
  <si>
    <t>Primary RCT</t>
  </si>
  <si>
    <t>Burnand 2002</t>
  </si>
  <si>
    <t>Burnand Y, Andreoli A, Kolatte E, Venturini A, Rosset N. Psychodynamic psychotherapy and clomipramine in the treatment of major depression. Psychiatric Services 2002;53(5):585-590.</t>
  </si>
  <si>
    <t>Huber 2013</t>
  </si>
  <si>
    <t>Huber, D., Henrich, G., Clarkin, J., &amp; Klug, G. (2013). Psychoanalytic versus psychodynamic therapy for depression: a three-year follow-up study. Psychiatry, 76(2), 132-149. doi:https://dx.doi.org/10.1521/psyc.2013.76.2.132</t>
  </si>
  <si>
    <t>Jakobsen 2014</t>
  </si>
  <si>
    <t>Jakobsen JC, Gluud C, Kongerslev M, Larsen KA, Sorensen P, Winkel P, et al. Third-wave cognitive therapy versus mentalisation-based treatment for major depressive disorder: a randomised clinical trial. BMJ Open. 2014;4(8):e004903.</t>
  </si>
  <si>
    <t>Schmitz 2001</t>
  </si>
  <si>
    <t>Schmitz, J. M., Averill, P., Stotts, A. L., Moeller, F. G., Rhoades, H. M., &amp; Grabowski, J. (2001). Fluoxetine treatment of cocaine-dependent patients with major depressive disorder. Drug and Alcohol Dependence, 63(3), 207-214.</t>
  </si>
  <si>
    <t>Beck 1985</t>
  </si>
  <si>
    <t>Beck, A. T., Hollon, S. D., Young, J. E., Bedrosian, R. C., &amp; Budenz, D. (1985). Treatment of depression with cognitive therapy and amitriptyline. Archives of general psychiatry, 42(2), 142-148.</t>
  </si>
  <si>
    <t>Bellino 2007</t>
  </si>
  <si>
    <t>Erkens 2018</t>
  </si>
  <si>
    <t>Fournier 2008</t>
  </si>
  <si>
    <t>Gum 2007</t>
  </si>
  <si>
    <t>Sample size (N=19 in total with personality disorder [3 arms]) and results not reported by treatment arm</t>
  </si>
  <si>
    <t>Gum, A. M., Areán, P. A., &amp; Bostrom, A. (2007). Low‐income depressed older adults with psychiatric comorbidity: secondary analyses of response to psychotherapy and case management. International Journal of Geriatric Psychiatry: A journal of the psychiatry of late life and allied sciences, 22(2), 124-130.</t>
  </si>
  <si>
    <t>Harte 2016</t>
  </si>
  <si>
    <t>No control group</t>
  </si>
  <si>
    <t>Harte, C. B., &amp; Hawkins II, R. C. (2016). Impact of personality disorder comorbidity on cognitive-behavioral therapy outcome for mood and anxiety disorders: results from a university training clinic. Research in Psychotherapy: Psychopathology, Process and Outcome, 19(2), 114-125.</t>
  </si>
  <si>
    <t>Keefe 2016</t>
  </si>
  <si>
    <t>Secondary analysis of only CBT arm (from wider RCT including antidepressant and placebo arms)</t>
  </si>
  <si>
    <t>Keefe, J. R., Webb, C. A., &amp; DeRubeis, R. J. (2016). In cognitive therapy for depression, early focus on maladaptive beliefs may be especially efficacious for patients with personality disorders. Journal of consulting and clinical psychology, 84(4), 353.</t>
  </si>
  <si>
    <t>Kelly 2009</t>
  </si>
  <si>
    <t>Only results of multiple regression reported</t>
  </si>
  <si>
    <t>Kelly, B. D., Nur, U. A., Tyrer, P., &amp; Casey, P. (2009). Impact of severity of personality disorder on the outcome of depression. European psychiatry, 24(5), 322-326.</t>
  </si>
  <si>
    <t>Kool 2007</t>
  </si>
  <si>
    <t>Non-English language</t>
  </si>
  <si>
    <t>Kool, S., Schoevers, R., Duijsens, I. J., Peen, J., &amp; Dekker, J. (2007). Treatment of depressive disorder and comorbid personality pathology: combined therapy versus pharmacotherapy. Tijdschrift voor psychiatrie, 49(6), 361-372.</t>
  </si>
  <si>
    <t>Levenson 2012</t>
  </si>
  <si>
    <t>Y</t>
  </si>
  <si>
    <t>Lin 2019</t>
  </si>
  <si>
    <t>Participants did not have diagnosis of depression and depression outcome measure outside protocol</t>
  </si>
  <si>
    <t>Lin, T. J., Ko, H. C., Wu, J. Y. W., Oei, T. P., Lane, H. Y., &amp; Chen, C. H. (2019). The effectiveness of dialectical behavior therapy skills training group vs. cognitive therapy group on reducing depression and suicide attempts for borderline personality disorder in Taiwan. Archives of Suicide Research, 23(1), 82-99.</t>
  </si>
  <si>
    <t>Maddux 2009</t>
  </si>
  <si>
    <t>Secondary analysis of Keller 2000. Results not split by treatment arm</t>
  </si>
  <si>
    <t>Maddux, R. E., Riso, L. P., Klein, D. N., Markowitz, J. C., Rothbaum, B. O., Arnow, B. A., ... &amp; Thase, M. E. (2009). Select comorbid personality disorders and the treatment of chronic depression with nefazodone, targeted psychotherapy, or their combination. Journal of Affective Disorders, 117(3), 174-179.</t>
  </si>
  <si>
    <t>Mulder 2010</t>
  </si>
  <si>
    <t>Data not split by treatment arm and reported outcome at 18 months (after initial 6 week treatment and then switch for non-responders)</t>
  </si>
  <si>
    <t>Mulder, R. T., Joyce, P. R., &amp; Frampton, C. M. A. (2010). Personality disorders improve in patients treated for major depression. Acta Psychiatrica Scandinavica, 122(3), 219-225.</t>
  </si>
  <si>
    <t>Mulder, R. T., Joyce, P. R., &amp; Luty, S. E. (2003). The relationship of personality disorders to treatment outcome in depressed outpatients. The Journal of clinical psychiatry, 64(3), 259-264.</t>
  </si>
  <si>
    <t>Rombold, F., Lauterbach, E., Felber, W., Mueller-Oerlinghausen, B., Ahrens, B., Bronisch, T., ... &amp; Heuser, I. (2014). Adjunctive lithium treatment in the prevention of suicidal behavior in patients with depression and comorbid personality disorders. International journal of psychiatry in clinical practice, 18(4), 300-303.</t>
  </si>
  <si>
    <t>Rombold 2014</t>
  </si>
  <si>
    <t>DeBattista 2001</t>
  </si>
  <si>
    <t>DeBattista, C., &amp; Mueller, K. (2001). Is electroconvulsive therapy effective for the depressed patient with comorbid borderline personality disorder?. The journal of ECT, 17(2), 91-98.</t>
  </si>
  <si>
    <t>Barber 1996</t>
  </si>
  <si>
    <t>From French 2017 SR. Subgroup analysis of Elkin 1989 but no additional outcomes from those reported in Shea 1990</t>
  </si>
  <si>
    <t>Design: Secondary analysis with no new useable data</t>
  </si>
  <si>
    <t>Barber, J. P., &amp; Muenz, L. R. (1996). The role of avoidance and obsessiveness in matching patients to cognitive and interpersonal psychotherapy: Empirical findings from the Treatment for Depression Collaborative Research Program. Journal of consulting and clinical psychology, 64(5), 951.</t>
  </si>
  <si>
    <t>Bamelis 2014</t>
  </si>
  <si>
    <t>From French 2017 SR. 45% depressive disorder</t>
  </si>
  <si>
    <t>Bamelis, L. L., Evers, S. M., Spinhoven, P., &amp; Arntz, A. (2014). Results of a multicenter randomized controlled trial of the clinical effectiveness of schema therapy for personality disorders. American Journal of Psychiatry, 171(3), 305-322.</t>
  </si>
  <si>
    <t>Carter 2011</t>
  </si>
  <si>
    <t>From French 2017 SR. Secondary analysis of Joyce 2007 and Luty 2007. Only results of regression analysis reported</t>
  </si>
  <si>
    <t>Carter, J. D., Luty, S. E., McKenzie, J. M., Mulder, R. T., Frampton, C. M., &amp; Joyce, P. R. (2011). Patient predictors of response to cognitive behaviour therapy and interpersonal psychotherapy in a randomised clinical trial for depression. Journal of affective disorders, 128(3), 252-261.</t>
  </si>
  <si>
    <t>Carter 2018</t>
  </si>
  <si>
    <t>Via Carter 2011. Only results of regression analysis reported</t>
  </si>
  <si>
    <t>Carter, J. D., McIntosh, V. V., Jordan, J., Porter, R. J., Douglas, K., Frampton, C. M., &amp; Joyce, P. R. (2018). Patient predictors of response to cognitive behaviour therapy and schema therapy for depression. Australian &amp; New Zealand Journal of Psychiatry, 52(9), 887-897.</t>
  </si>
  <si>
    <t>Carter 2013</t>
  </si>
  <si>
    <t>From French 2017 SR. Only F and p values reported</t>
  </si>
  <si>
    <t>Carter, J. D., McIntosh, V. V., Jordan, J., Porter, R. J., Frampton, C. M., &amp; Joyce, P. R. (2013). Psychotherapy for depression: a randomized clinical trial comparing schema therapy and cognitive behavior therapy. Journal of affective disorders, 151(2), 500-505.</t>
  </si>
  <si>
    <t>Doering 2010</t>
  </si>
  <si>
    <t>From French 2017 SR. Proportion with depression not reported and baseline BDI not reported</t>
  </si>
  <si>
    <t>Doering, S., Hörz, S., Rentrop, M., Fischer-Kern, M., Schuster, P., Benecke, C., ... &amp; Buchheim, P. (2010). Transference-focused psychotherapy v. treatment by community psychotherapists for borderline personality disorder: randomised controlled trial. The British Journal of Psychiatry, 196(5), 389-395.</t>
  </si>
  <si>
    <t>Linehan 1991</t>
  </si>
  <si>
    <t>Linehan, M. M., Armstrong, H. E., Suarez, A., Allmon, D., &amp; Heard, H. L. (1991). Cognitive-behavioral treatment of chronically parasuicidal borderline patients. Archives of general psychiatry, 48(12), 1060-1064.</t>
  </si>
  <si>
    <t>Lynch 2007</t>
  </si>
  <si>
    <t>Population: Not first line treatment or relapse prevention</t>
  </si>
  <si>
    <t>Lynch, T. R., Cheavens, J. S., Cukrowicz, K. C., Thorp, S. R., Bronner, L., &amp; Beyer, J. (2007). Treatment of older adults with co‐morbid personality disorder and depression: A dialectical behavior therapy approach. International Journal of Geriatric Psychiatry: A journal of the psychiatry of late life and allied sciences, 22(2), 131-143.</t>
  </si>
  <si>
    <t>French 2017</t>
  </si>
  <si>
    <t>French, L. R. M., Turner, K. M., Dawson, S., &amp; Moran, P. (2017). Psychological treatment of depression and anxiety in patients with co‐morbid personality disorder: A scoping study of trial evidence. Personality and mental health, 11(2), 101-117.</t>
  </si>
  <si>
    <t>Joyce 2003</t>
  </si>
  <si>
    <t>Data not reported by treatment arm for personality disorder subgroup</t>
  </si>
  <si>
    <t>Kool 2005</t>
  </si>
  <si>
    <t>Kool, S., Schoevers, R., de Maat, S., Van, R., Molenaar, P., Vink, A., &amp; Dekker, J. (2005). Efficacy of pharmacotherapy in depressed patients with and without personality disorders: a systematic review and meta-analysis. Journal of affective disorders, 88(3), 269-278.</t>
  </si>
  <si>
    <t>Morse 2005</t>
  </si>
  <si>
    <t>Morse, J. Q., Pilkonis, P. A., Houck, P. R., Frank, E., &amp; Reynolds III, C. F. (2005). Impact of cluster C personality disorders on outcomes of acute and maintenance treatment in late-life depression. The American journal of geriatric psychiatry, 13(9), 808-814.</t>
  </si>
  <si>
    <t>Frank 1987</t>
  </si>
  <si>
    <t>Frank, E., Kupfer, D. J., Jacob, M., &amp; Jarrett, D. (1987). Personality features and response to acute treatment in recurrent depression. Journal of Personality Disorders, 1(1), 14-26.</t>
  </si>
  <si>
    <t>Mulder 2002</t>
  </si>
  <si>
    <t>Mulder, R. T. (2002). Personality pathology and treatment outcome in major depression: a review. American Journal of Psychiatry, 159(3), 359-371.</t>
  </si>
  <si>
    <t>Zavodnick 2012</t>
  </si>
  <si>
    <t>Zavodnick, A. D., &amp; Ali, R. (2012). Lamotrigine in the treatment of unipolar depression with and without comorbidities: a literature review. Psychiatric Quarterly, 83(3), 371-383.</t>
  </si>
  <si>
    <t>Exclusion criteria: psychotic, manic or obsessional symptoms (assessed with PSE); depression attributable to an organic illness</t>
  </si>
  <si>
    <t>Inclusion criteria: met DSM-III criteria for a major depressive episode; BDI score of at least 16; currently employed in professional, managerial or white-collar occupation; met DSM-III criteria for a diagnosis of 1 or more Cluster C personality disorders</t>
  </si>
  <si>
    <t>Baseline_depression_ scale</t>
  </si>
  <si>
    <t>Baseline_depression_mean</t>
  </si>
  <si>
    <t>Baseline_depression_SD</t>
  </si>
  <si>
    <t>Sex (% female)</t>
  </si>
  <si>
    <t>NR</t>
  </si>
  <si>
    <t xml:space="preserve">Bellino, S., Zizza, M., Rinaldi, C., &amp; Bogetto, F. (2006). Combined treatment of major depression in patients with borderline personality disorder: A comparison with pharmacotherapy. The Canadian Journal of Psychiatry, 51, 453–460. </t>
  </si>
  <si>
    <t>Bellino, S., Zizza, M., Rinaldi, C., &amp; Bogetto, F. (2007). Combined therapy of major depression with concomitant borderline personality disorder: comparison of interpersonal and cognitive psychotherapy. The Canadian Journal of Psychiatry, 52(11), 718-725.</t>
  </si>
  <si>
    <t>Erkens, N., Schramm, E., Kriston, L., Hautzinger, M., Härter, M., Schweiger, U., &amp; Klein, J. P. (2018). Association of comorbid personality disorders with clinical characteristics and outcome in a randomized controlled trial comparing two psychotherapies for early-onset persistent depressive disorder. Journal of affective disorders, 229, 262-268.</t>
  </si>
  <si>
    <t>Fournier, J. C., DeRubeis, R. J., Shelton, R. C., Gallop, R., Amsterdam, J. D., &amp; Hollon, S. D. (2008). Antidepressant medications v. cognitive therapy in people with depression with or without personality disorder. The British Journal of Psychiatry, 192(2), 124-129.</t>
  </si>
  <si>
    <t>Hardy, G., Barkham, M., Shapiro, D. et al. (1995) Impact of cluster C personality disorders on outcomes of contrasting brief psychotherapies for depression, Journal of Consulting and Clinical Psychology, 63, 997-1004</t>
  </si>
  <si>
    <t>Hellerstein, D. J., Rosenthalm, R. N., Pinsker, H., Samstag, L., Muran, C., &amp; Winston, A. (1998). A randomized prospective study comparing supportive and dynamic therapies. Journal of Psychotherapy Practice and Research, 7, 261–271.</t>
  </si>
  <si>
    <t>Hirschfeld, R., Russel, J., Delgado, P. et al. (1988) Predictors of response to acute treatment of chronic and double depression with sertraline or imipramine, Journal of Clinical Psychiatry, 59, 669-675</t>
  </si>
  <si>
    <t>Joyce, P. R., Mulder, R. T., Luty, S. E., McKenzie, J. M., Sullivan, P. F., &amp; Cloninger, R. C. (2003). Borderline personality disorder in major depression: symptomatology, temperament, character, differential drug response, and 6-month outcome. Comprehensive Psychiatry, 44(1), 35-43.</t>
  </si>
  <si>
    <t>Kool, S., Dekker, J., Duijsens, I et al. (2003) Efficacy of combined therapy and pharmacotherapy for depressed patients with or without personality disorders, Harvard Review of Psychiatry, 11, 133-141</t>
  </si>
  <si>
    <t>Levenson, J. C., Wallace, M. L., Fournier, J. C., Rucci, P., &amp; Frank, E. (2012). The role of personality pathology in depression treatment outcome with psychotherapy and pharmacotherapy. Journal of Consulting and Clinical Psychology, 80(5), 719.</t>
  </si>
  <si>
    <t>Liberman, R. &amp; Eckerman, T. (1981) Behavior therapy versus insight-oriented therapy for repeated suicide attempters, Archives of General Psychiatry, 38, 1126-1130</t>
  </si>
  <si>
    <t>Macaskill ND, Macaskill A. Rational-emotive therapy plus pharmacotherapy versus pharmacotherapy alone in the treatment of high cognitive dysfunction depression. Cognitive Therapy and Research. 1996 Dec 1;20(6):575-92.</t>
  </si>
  <si>
    <t>Russell, J. M., Kornstein, S. G., Shea, M. T., McCullough, J. P., Harrison, W. M., Hirschfeld, R. M., &amp; Keller, M. B. (2003). Chronic depression and comorbid personality disorders: response to sertraline versus imipramine. The Journal of clinical psychiatry, 64(5), 554-561.</t>
  </si>
  <si>
    <t>Shea, M., Pilkonis, P., Beckham, E. et al. (1990) Personality disorders amd treatment outcome in the NIMH treatment of depression colaborative research program, American Journal of Psychiatry, 147, 711-718</t>
  </si>
  <si>
    <t>Thompson LW, Gallagher D, Czirr R. Personality disorder and outcome in the treatment of late-life depression. J Geriatr Psychiatry. 1988;21(2) 133-153.</t>
  </si>
  <si>
    <t>van Bronswijk, S. C., Lemmens, L. H., Viechtbauer, W., Huibers, M. J., Arntz, A., &amp; Peeters, F. P. (2018). The impact of personality disorder pathology on the effectiveness of cognitive therapy and interpersonal psychotherapy for major depressive disorder. Journal of affective disorders, 225, 530-538.</t>
  </si>
  <si>
    <t>Allocation_Method</t>
  </si>
  <si>
    <t>Group_Comparability</t>
  </si>
  <si>
    <t>Group_Comparability Support</t>
  </si>
  <si>
    <t>ROB_Allocation_Method</t>
  </si>
  <si>
    <t>Allocation_Concealment Method</t>
  </si>
  <si>
    <t>ROB_Allocation_Concealment</t>
  </si>
  <si>
    <t>ROB_Blinding_Participants</t>
  </si>
  <si>
    <t>ROB_Blinding_CareAdministrator</t>
  </si>
  <si>
    <t>ROB_Performance</t>
  </si>
  <si>
    <t>ROB_Detection</t>
  </si>
  <si>
    <t>Drop-out&gt;20%?</t>
  </si>
  <si>
    <t>Difference of &gt;20% in drop-out between groups?</t>
  </si>
  <si>
    <t>Method of analysis</t>
  </si>
  <si>
    <t>ROB_Attrition</t>
  </si>
  <si>
    <t>Is protocol registered/published?</t>
  </si>
  <si>
    <t>Protocol number or published paper reference</t>
  </si>
  <si>
    <t>Details of missing outcomes</t>
  </si>
  <si>
    <t>ROB_Selective_Reporting</t>
  </si>
  <si>
    <t>Funding</t>
  </si>
  <si>
    <t>Study includes placebo run-in?</t>
  </si>
  <si>
    <t>Duration (in weeks) of placebo run-in period</t>
  </si>
  <si>
    <t>ROB_Other</t>
  </si>
  <si>
    <t>Stratified randomization</t>
  </si>
  <si>
    <t>Yes</t>
  </si>
  <si>
    <t>Unclear allocation concealment method</t>
  </si>
  <si>
    <t>Unclear risk</t>
  </si>
  <si>
    <t>No</t>
  </si>
  <si>
    <t>Modified ITT</t>
  </si>
  <si>
    <t>NA</t>
  </si>
  <si>
    <t>Unclear randomization method</t>
  </si>
  <si>
    <t>ITT</t>
  </si>
  <si>
    <t>Completer</t>
  </si>
  <si>
    <t>Drop-out not reported</t>
  </si>
  <si>
    <t>Random permuted blocks</t>
  </si>
  <si>
    <t>Central allocation (including telephone, web-based and pharmacy-controlled randomization)</t>
  </si>
  <si>
    <t>Computer random number generator</t>
  </si>
  <si>
    <t>Random number table</t>
  </si>
  <si>
    <t>Sequentially numbered, opaque, sealed envelopes</t>
  </si>
  <si>
    <t>RISK OF BIAS</t>
  </si>
  <si>
    <t>New paper to be added?</t>
  </si>
  <si>
    <t>New data to be added</t>
  </si>
  <si>
    <t>Follow-up to be added</t>
  </si>
  <si>
    <t>Follow-up duration (months post-endpoint)</t>
  </si>
  <si>
    <t>QoL to be added?</t>
  </si>
  <si>
    <t>QoL scale</t>
  </si>
  <si>
    <t>Functioning scale</t>
  </si>
  <si>
    <t>From SR: Newton-Howells 2006. Subgroup analysis of Shapiro 1994. Data only extracted for PD subgroup. Demographics not reported for PD subgroup. Original RCT had 4 arms with CBT 8 session, CBT 16 session, STPP 8 session, STPP 16 session but combined in paper to create 2 arms: CBT 8 or 16 session and STPP 8 or 16 session</t>
  </si>
  <si>
    <t>3; 12</t>
  </si>
  <si>
    <t>Inventory of Interpersonal Problems (IIP)</t>
  </si>
  <si>
    <t>Statistical comparison of treatment groups at baseline for this subgroup not reported</t>
  </si>
  <si>
    <t>All outcomes mentioned in paper can be extracted?</t>
  </si>
  <si>
    <t>Arm 1 intervention name</t>
  </si>
  <si>
    <t>Reference to manual (if applicable)</t>
  </si>
  <si>
    <t>Core intervention components (if applicable)</t>
  </si>
  <si>
    <t>Individual/group (if applicable)</t>
  </si>
  <si>
    <t>Group_size (if applicable)</t>
  </si>
  <si>
    <t>Method</t>
  </si>
  <si>
    <t>Planned intensity (number of sessions/target dose)</t>
  </si>
  <si>
    <t>Frequency (per week)</t>
  </si>
  <si>
    <t>Treatment duration (weeks)</t>
  </si>
  <si>
    <t>Actual intensity (mean number of sessions attended/mean final daily dose)</t>
  </si>
  <si>
    <t>Intervention_delivery</t>
  </si>
  <si>
    <t>Arm 2 intervention name</t>
  </si>
  <si>
    <t>Face-to-face</t>
  </si>
  <si>
    <t>Oral</t>
  </si>
  <si>
    <t>Individual</t>
  </si>
  <si>
    <t>Any AD</t>
  </si>
  <si>
    <t>Clinical psychologist</t>
  </si>
  <si>
    <t>Self</t>
  </si>
  <si>
    <t>Original RCT had 4 arms with CBT 8 session, CBT 16 session, STPP 8 session, STPP 16 session but combined in paper to create 2 arms: CBT 8 or 16 session and STPP 8 or 16 session</t>
  </si>
  <si>
    <t>CBT individual</t>
  </si>
  <si>
    <t>Core components included: anxiety control training; self-management procedures; cognitive restructuring; job strain package</t>
  </si>
  <si>
    <t>8 or 16 sessions</t>
  </si>
  <si>
    <t>Short-term psychodynamic psychotherapy</t>
  </si>
  <si>
    <t>The therapy used a psychodynamic approach of relationship disturbances in which the therapeutic relationship is used as a vehicle for understanding and modifying these disturbances</t>
  </si>
  <si>
    <t>type</t>
  </si>
  <si>
    <t>mode of delivery</t>
  </si>
  <si>
    <t>BDI-I</t>
  </si>
  <si>
    <t>Individual/oral</t>
  </si>
  <si>
    <t>Arm 1</t>
  </si>
  <si>
    <t>Arm 2</t>
  </si>
  <si>
    <t>Continuous_follow-up (mean, SD)</t>
  </si>
  <si>
    <t>Continuous_change from baseline to follow-up  (mean, SD)</t>
  </si>
  <si>
    <t>Duration of follow-up (months from endpoint)</t>
  </si>
  <si>
    <t>Mean follow-up ITT</t>
  </si>
  <si>
    <t>SD follow-up ITT</t>
  </si>
  <si>
    <t>Mean follow-up completer</t>
  </si>
  <si>
    <t>SD endpoint completer</t>
  </si>
  <si>
    <t>QoL or functioning outcome?</t>
  </si>
  <si>
    <t>Outcome measure</t>
  </si>
  <si>
    <t>Rater</t>
  </si>
  <si>
    <t>Scale direction</t>
  </si>
  <si>
    <t>Definition of event</t>
  </si>
  <si>
    <t>Number with event</t>
  </si>
  <si>
    <t>Quality of life</t>
  </si>
  <si>
    <t>Lower</t>
  </si>
  <si>
    <t>Continuous_change from baseline to follow-up (mean, SD)</t>
  </si>
  <si>
    <t>SD follow-up completer</t>
  </si>
  <si>
    <t>Mean change completer</t>
  </si>
  <si>
    <t>SD change completer</t>
  </si>
  <si>
    <t>8 or 16</t>
  </si>
  <si>
    <t>Interpersonal problems</t>
  </si>
  <si>
    <t>From Abbass review. 61% diagnosis of depression and no depression outcome measure</t>
  </si>
  <si>
    <t>Inclusion_Criteria</t>
  </si>
  <si>
    <t>Exclusion_criteria</t>
  </si>
  <si>
    <t>Exclusion criteria: considered “too ill” or “too suicidal” to participate in a clinical trial; presented with drug abuse or a psycho-organic, psychotic, or dissociative disorder; not considered reliable enough to participate in a clinical trial (e.g., the risk of “shopping” for other therapies was high)</t>
  </si>
  <si>
    <t>ROB</t>
  </si>
  <si>
    <t>Allocation_Concealment_Methods</t>
  </si>
  <si>
    <t>Yes_No</t>
  </si>
  <si>
    <t>Analysis_method</t>
  </si>
  <si>
    <t>Yes_unclear</t>
  </si>
  <si>
    <t>Coin tossing</t>
  </si>
  <si>
    <t>Open random allocation schedule (e.g. list of random numbers)</t>
  </si>
  <si>
    <t>Drawing of lots</t>
  </si>
  <si>
    <t>Sequentially numbered drug containers of identical appearance</t>
  </si>
  <si>
    <t>Minimization</t>
  </si>
  <si>
    <t>Other concealed procedure</t>
  </si>
  <si>
    <t>Other unconcealed procedure</t>
  </si>
  <si>
    <t>Shuffling cards or envelopes</t>
  </si>
  <si>
    <t>Throwing dice</t>
  </si>
  <si>
    <t xml:space="preserve">Urn randomisation </t>
  </si>
  <si>
    <t>Psychiatrist or an advanced, supervised resident in psychiatry</t>
  </si>
  <si>
    <t>Antidepressant protocol provided for 3 consecutive steps in case of intolerance or inefficacy: first, a selective serotonin reuptake inhibitor (SSRI), fluoxetine, at a fixed dose; second, a tricyclic antidepressant (TCA), amitriptyline, at a flexible dose; and finally, a reversible inhibitor of monoamine oxidase A, moclobemide, at a flexible dose</t>
  </si>
  <si>
    <t>Fluoxetine 20 mg/day; amitriptyline 100-150mg/day; moclobemide 300-600mg/day</t>
  </si>
  <si>
    <t>Short-term psychodynamic psychotherapy + any AD</t>
  </si>
  <si>
    <t>16x 45 min sessions (+ fluoxetine 20 mg/day; amitriptyline 100-150mg/day; moclobemide 300-600mg/day)</t>
  </si>
  <si>
    <t>Intervention focused not on symptoms and complaints, but on the affective, behavioral, and cognitive aspects of actual human relationships</t>
  </si>
  <si>
    <t>0.5-1</t>
  </si>
  <si>
    <t>Inclusion criteria: outpatients aged 18-60 years; met DSM-III-R criteria for a depressive episode (with or without dysthymia); HAMD score of at least 14; met DSM-III-R criteria for a personality disorder (assessed with a self-report version of the International Personality Disorder Examination [IPDE], the Vragenlijst voor Kenmerken van de Persoonlijkheid [VKP])</t>
  </si>
  <si>
    <t>No differences were found using the CGI-S, HAM-D-17, QLDS, and SCL-90 depression subscale</t>
  </si>
  <si>
    <t>Quality of Life Depression Scale (QLDS)</t>
  </si>
  <si>
    <t>Unrestricted educational grant from Eli Lilly Nederland</t>
  </si>
  <si>
    <t>Behavioural therapies: Behavioural therapy + TAU</t>
  </si>
  <si>
    <t>Short-term psychodynamic psychotherapies: Short-term psychodynamic psychotherapy + TAU</t>
  </si>
  <si>
    <t>US</t>
  </si>
  <si>
    <t>Inclusion criteria: history of at least 1 suicide attempt in the preceding 2 years</t>
  </si>
  <si>
    <t>Exclusion criteria: psychosis, organic brain syndrome, addiction to alcohol or other drugs</t>
  </si>
  <si>
    <t>29.7 (8.8)</t>
  </si>
  <si>
    <t>No significant differences between the treatment groups</t>
  </si>
  <si>
    <t>Grant MH22804 from the Clinical Research Branch of the National Institute of Mental Health</t>
  </si>
  <si>
    <t>Short-term psychodynamic psychotherapy + TAU</t>
  </si>
  <si>
    <t>Insight-oriented psychotherapy consisted of individual therapy (17 hours), psychodrama and group therapy (10 hours), and family therapy (5 hours). All patients were exposed to the milieu of the inpatient facility and had equivalent contacts with the nursing staff</t>
  </si>
  <si>
    <t>No psychotropic medication was administered to any patient during the 10-day inpatient period</t>
  </si>
  <si>
    <t>Individual &amp; group</t>
  </si>
  <si>
    <t>Psychologist &amp; social worker</t>
  </si>
  <si>
    <t>Behavioural therapy + TAU</t>
  </si>
  <si>
    <t>Core components included: social skills training (17 hours); anxiety management training (10 hours); family negotiation and contingency contracting (5 hours)</t>
  </si>
  <si>
    <t>Psychologist (assisted by bachelor-level technicians)</t>
  </si>
  <si>
    <t>due to side effects</t>
  </si>
  <si>
    <t>cut-off to define remission (h)</t>
  </si>
  <si>
    <t>% to define response eg 50% (q)</t>
  </si>
  <si>
    <t>number randomised</t>
  </si>
  <si>
    <t>number completed</t>
  </si>
  <si>
    <t>cut off to define remission</t>
  </si>
  <si>
    <t>% to define response (eg 50%)</t>
  </si>
  <si>
    <t>Disc Any reason inc side effects</t>
  </si>
  <si>
    <t>Cognitive and CBT: CBT individual (under 15 sessions)</t>
  </si>
  <si>
    <t>Any AD: Any Antidepressant</t>
  </si>
  <si>
    <t>MBSR: mindfulness based stress reduction</t>
  </si>
  <si>
    <t>C and CBT: CBT individual (15+ sessions)</t>
  </si>
  <si>
    <t>C and CBT: CBT group  (15+ sessions)</t>
  </si>
  <si>
    <t>Psychological: Cognitive and cognitive behavioural therapies (C&amp;CBT)</t>
  </si>
  <si>
    <t>nr</t>
  </si>
  <si>
    <t>individual</t>
  </si>
  <si>
    <t>oral</t>
  </si>
  <si>
    <t>26.4 (3.7)</t>
  </si>
  <si>
    <t>no funding and no support.</t>
  </si>
  <si>
    <t>HDRS</t>
  </si>
  <si>
    <t>none</t>
  </si>
  <si>
    <t>low risk</t>
  </si>
  <si>
    <t>This study received no funding and no support.</t>
  </si>
  <si>
    <t>no</t>
  </si>
  <si>
    <t>individual/oral</t>
  </si>
  <si>
    <t>SOFAS</t>
  </si>
  <si>
    <t>BDI-II</t>
  </si>
  <si>
    <t>CGI-severity in our protocol only for dichotomous; here presented a continuous</t>
  </si>
  <si>
    <t>self</t>
  </si>
  <si>
    <t>indiv/oral</t>
  </si>
  <si>
    <t>ClinicalTrials.gov identifier NCT00970437</t>
  </si>
  <si>
    <t>yes</t>
  </si>
  <si>
    <t>CBASP</t>
  </si>
  <si>
    <t>45.4 (11.2)</t>
  </si>
  <si>
    <t>itt</t>
  </si>
  <si>
    <t>only for subgroup personality disrder</t>
  </si>
  <si>
    <t>German Research Foundation (Deutsche Forschungsgemeinschaft, DFG)
with the title "A comparison of the Cognitive Behavioural Analysis System
of Psychotherapy (CBASP) with the System of Supportive Psychotherapy
(SYSP) for Early Onset Chronic Depression" (grant number SCHR443/11-1).</t>
  </si>
  <si>
    <t>est marginal mean: 19.41</t>
  </si>
  <si>
    <t>SE: 1.38
95%CI: 16.69-22.13</t>
  </si>
  <si>
    <t>estimated marginal mean: 22.68</t>
  </si>
  <si>
    <t>SE: 1.22
95%CI: 20.27-25.09</t>
  </si>
  <si>
    <t>Lemmens 2015</t>
  </si>
  <si>
    <t xml:space="preserve"> Lemmens, L.H.J.M., Arntz, A., Peeters, F., Hollon, S.D., Roefs, A., Huibers, M.J. (2015) Clinical effectiveness of cognitive therapy v. interpersonal psychotherapy for depression: results of a randomized controlled trial. Psychological Medicine, 45 (10): 2095–2110</t>
  </si>
  <si>
    <t>New Zealand</t>
  </si>
  <si>
    <t>MADRS</t>
  </si>
  <si>
    <t>SAS persented graphically only and for BPD/OPD not for intervention
Follow up only for BPD/OPD</t>
  </si>
  <si>
    <t>Supported in part by a grant from the Health Research
Council of New Zealand, and by an unrestricted grant from Eli
Lilly (New Zealand) Ltd.</t>
  </si>
  <si>
    <t>oral/face-to-face</t>
  </si>
  <si>
    <t>completer</t>
  </si>
  <si>
    <t>HRSD-17</t>
  </si>
  <si>
    <t>IPT</t>
  </si>
  <si>
    <t>SAS not reported for group intervention</t>
  </si>
  <si>
    <t>Psychosocial Treatmetns Research Branch, NIMH, and George Washington University, Washington, D.C. [MH-33762]; University of Pittsburgh, Pittsburgh [MH-33753];
University of Oklahoma, Oklahoma City [MH-33760]; Yale University, New Haven, Conn. [MH-33827]; Clarke Institute of Psychiatry, Toronto [MH-38231]; and Rush Presbyterian-St. Luke’s Medical Center, Chicago [MH-35017])</t>
  </si>
  <si>
    <t>Shea 1990</t>
  </si>
  <si>
    <t>4 arm trial</t>
  </si>
  <si>
    <t>arm1</t>
  </si>
  <si>
    <t>arm2</t>
  </si>
  <si>
    <t>arm3</t>
  </si>
  <si>
    <t>arm4</t>
  </si>
  <si>
    <t>CBT</t>
  </si>
  <si>
    <t>imipramine + clinical management</t>
  </si>
  <si>
    <t>placebo + clinical management</t>
  </si>
  <si>
    <t>Arm 3 intervention name</t>
  </si>
  <si>
    <t>Arm 4 intervention name</t>
  </si>
  <si>
    <t>imapramine + clinical management</t>
  </si>
  <si>
    <t>clinical trained therapist</t>
  </si>
  <si>
    <t>Beck et al</t>
  </si>
  <si>
    <t>Imipramine is administered within the context of a clinical
management (CM) session. Guidelines for the conduct of this
session are provided in the manual. The CM component is intended
not only for the purpose of medication management but also to
provide a generally supportive atmosphere and to enable the
psychiatrist to assess the patient's clinical status. Ideally, the
pharmacotherapist provides sufficient support and concern to
maintain patient motivation and to achieve patient compliance with
the treatment regimen but not to create a significant overlap with
the two psychotherapy conditions</t>
  </si>
  <si>
    <t>Therapists are in¬
structed to adjust dosage on the assumption that an active
medication is being administered.</t>
  </si>
  <si>
    <t>16-20 sessions; All psychotherapy sessions are 50 minutes long.</t>
  </si>
  <si>
    <t>16-20 sessions; e initial
pharmacotherapy session is 45 to 60 minutes long, with other
sessions being 20 to 30 minutes long.</t>
  </si>
  <si>
    <t>Clinical Management-Imipramine-Placebo Administration; Imipramine-Clinical Management-Placebo Administra¬
tion Manual was prepared specifically for this study by the
Pharmacotherapy Training Sit
Manual and in the addendum to that manual.49</t>
  </si>
  <si>
    <t>Imipramine-Clinical Management-Placebo Administra¬
tion Manual was prepared specifically for this study by the
Pharmacotherapy Training Site</t>
  </si>
  <si>
    <t>face-toface/oral</t>
  </si>
  <si>
    <t>face-to-face/oral</t>
  </si>
  <si>
    <t>The nature of IPT is interpersonal—not intrapsychic—with focus
on the "here-and-now" rather than on early developmental experi¬
ences. The overall goals of treatment are to encourage mastery of
current social roles and adaptation to interpersonal situations.
. . . interpretation and personality reconstruction are not
attempted but rather, reliance is upon familiar techniques such as
reassurance, clarification of internal emotional states, improve¬
ment of interpersonal communication, and reality testing of per¬
ceptions and performance.</t>
  </si>
  <si>
    <t>Italy</t>
  </si>
  <si>
    <t>Germany</t>
  </si>
  <si>
    <t>Intervention 3_Class</t>
  </si>
  <si>
    <t>Intervention 3_Specific</t>
  </si>
  <si>
    <t>Intervention 4_Class</t>
  </si>
  <si>
    <t>Intervention 4_Specific</t>
  </si>
  <si>
    <t>SP is a less structured, nonspecific intervention that is based on common factors of psychotherapy. Specific interpersonal, cognitive, behavioral, and psychodynamic interventions were not allowed in this treatment group</t>
  </si>
  <si>
    <t>placebo + clinical management (ie TAU)</t>
  </si>
  <si>
    <t>imipramine + clinical management (ie TCA + TAU)</t>
  </si>
  <si>
    <t>The study is registered at The Netherlands Trial Register, part of
the Dutch Cochrane Centre (ISRCTN 67561918).</t>
  </si>
  <si>
    <t>the Research Institute of Experimental
Psychopathology (EPP), the Netherlands, and the Academic Community
Mental Health Centre (RIAGG, now Virenze-RIAGG Maastricht) in
Maastricht, the Netherlands.</t>
  </si>
  <si>
    <t>no differences reported</t>
  </si>
  <si>
    <t>von Bronswijk 2018</t>
  </si>
  <si>
    <t>CT</t>
  </si>
  <si>
    <t>Cognitive therapy</t>
  </si>
  <si>
    <t>1/week initially</t>
  </si>
  <si>
    <t>Beck et al 1979</t>
  </si>
  <si>
    <t>average 17 sessions (SD 2.9)</t>
  </si>
  <si>
    <t>16–20 sessions of 45 min, depending on the participants’ improvement</t>
  </si>
  <si>
    <t>Klerman 1984</t>
  </si>
  <si>
    <t>IPT tries to understand the social and interpersonal context in which the depressive symptoms arose and investigates
how they relate to the current social and personal context. The theorized mechanism is that if the patient can solve the interpersonal problem or is able to change the
relation to this problem, the depressive symptoms
should resolve as well</t>
  </si>
  <si>
    <t>licensed psychologist, psychotherapists, and psychiatrists</t>
  </si>
  <si>
    <t>van Bronswijk 2018</t>
  </si>
  <si>
    <t xml:space="preserve">Fournier 2008 </t>
  </si>
  <si>
    <t>paroxetine (SSRI)</t>
  </si>
  <si>
    <t>SSRi paroxetine</t>
  </si>
  <si>
    <t>16 weeks</t>
  </si>
  <si>
    <t>Pharmacotherapy sessions were conducted in accordance
with the manual used in the TDCRP (Jan Fawcett)</t>
  </si>
  <si>
    <t>(1) medication management,
which involved education about medications, adjustment
of dosage and dosage schedules, and discussions of adverse
effects; and (2) clinical management, which involved a
review of the patient’s functioning in major life spheres, brief
supportive counseling, and limited advice giving. Techniques
and strategies specific to CT were prohibited.</t>
  </si>
  <si>
    <t>treatment with paroxetine(10-20 mg daily) raised in 10- to 20-mg increments as tolerated; weekly
treatment sessions for the first 4 weeks, and every other week
thereafter. Initial sessions typically lasted 30 to 45 minutes; subsequent
sessions lasted about 20 minutes.</t>
  </si>
  <si>
    <t>Beck et al 1979 &amp; 1995</t>
  </si>
  <si>
    <t>pharmacotherapists</t>
  </si>
  <si>
    <t>This study was supported by grants
MH50129 (R10) (Dr DeRubeis) and MH55875 (R10) and
MH01697 (K02) (Dr Hollon) from the National Institute
of Mental Health, Bethesda, Md. GlaxoSmithKline,
Brentford, Middlesex, United Kingdom, provided medications
and pill placebos for the trial</t>
  </si>
  <si>
    <t>paroxetine</t>
  </si>
  <si>
    <t>oral/individual</t>
  </si>
  <si>
    <t>follow up data annot be used as reporting for N&lt;10 in one arm</t>
  </si>
  <si>
    <t>lower is better</t>
  </si>
  <si>
    <t>higher is better</t>
  </si>
  <si>
    <t>Martinsen EW, et al. Comparing aerobic with nonarerobic forms of exercise in the treatment of clinical depression: a randomized trial. Comprehensive Psychiatry 1989;30(4):324-331.</t>
  </si>
  <si>
    <t>Kavanagh, B. E., et al. (2020). "Personality disorder and functioning in major depressive disorder: a nested study within a randomized controlled trial." Revista Brasileira de Psiquiatria 42(1): 14-21.</t>
  </si>
  <si>
    <t>Kavanagh 2020</t>
  </si>
  <si>
    <t>Intervention: Intervention not relevant (minocycline)</t>
  </si>
  <si>
    <t>Comparisons were made between participants with and without personality disorder</t>
  </si>
  <si>
    <t>2020 Rerun Search</t>
  </si>
  <si>
    <t>DASS-21, DERS, PANAS-X, FFMQ and SCS</t>
  </si>
  <si>
    <t>Keng, S. L., et al. (2019). "Effects of brief daily mindfulness practice on affective outcomes and correlates in a high BPD trait sample." Psychiatry Research 280: 112485.</t>
  </si>
  <si>
    <t>Keng 2019</t>
  </si>
  <si>
    <t>Koppers, D., et al. (2019). "The effect of comorbid personality disorder on depression outcome after short-term psychotherapy in a randomised clinical trial.</t>
  </si>
  <si>
    <t>Koppers 2019</t>
  </si>
  <si>
    <t>36% had prior treatment for current depressive episode</t>
  </si>
  <si>
    <t>Minelli, A., et al. (2011). "Effectiveness of cognitive-associated with behavioral therapy psychopharmacological depression. Literature review meta-analyses." Rivista Di Psichiatria 46(1): 18-23.</t>
  </si>
  <si>
    <t>Minelli 2011</t>
  </si>
  <si>
    <t>2020 Citation search</t>
  </si>
  <si>
    <t>Literature review and meta-analyses</t>
  </si>
  <si>
    <t>Mercer, D., et al. (2009). "META-ANALYSES OF MOOD STABILIZERS, ANTIDEPRESSANTS AND ANTIPSYCHOTICS IN THE TREATMENT OF BORDERLINE PERSONALITY DISORDER: EFFECTIVENESS FOR DEPRESSION AND ANGER SYMPTOMS." Journal of Personality Disorders 23(2): 156-174</t>
  </si>
  <si>
    <t>Mercer 2009</t>
  </si>
  <si>
    <t>No relevant RCTs for inclusion</t>
  </si>
  <si>
    <t>Sadeq, N. A. and V. Molinari (2018). "Personality and its Relationship to Depression and Cognition in Older Adults: Implications for Practice." Clinical Gerontologist 41(5): 385-398.</t>
  </si>
  <si>
    <t>Sadeq 2018</t>
  </si>
  <si>
    <t>No relevant studies for inclusion: All non randomised.</t>
  </si>
  <si>
    <t>Not available electronically. From Newton-Howells 2006. Subgroup analysis not reported by treatment arm</t>
  </si>
  <si>
    <t>Hirschfield 1998</t>
  </si>
  <si>
    <t>Subgroup analysis of Frank 2011. Remission cannot be calculated by summing across personality disorder subtypes as some participants had more than 1 personality disorder so participants will be double-counted</t>
  </si>
  <si>
    <t>Martinsen 1989</t>
  </si>
  <si>
    <t>Excluded in 2004 GL 'Fourteen patients in each group were administered tricyclic antidepressants during the study'. Data not reported separately for personality disorder subgroup and &lt;80% personality disorder</t>
  </si>
  <si>
    <t>Population: &lt;80% personality disorder and subgroup analysis not available</t>
  </si>
  <si>
    <t>Excluded from 2004 GL 'Included patients with personality disorder'. 27% with personality disorder. No subgroup analysis and N&lt;10/arm for subgroup</t>
  </si>
  <si>
    <t>From NMA excludes. 46% have personality disorder. No subgroup analysis</t>
  </si>
  <si>
    <t>No reference to personality disorder reported</t>
  </si>
  <si>
    <t>From Mulder 2002 SR. Data in report from third evaluation, after continuation treatment but before randomised assignment to maintenance treatment</t>
  </si>
  <si>
    <t>66% axis II disorder. No subgroup analysis</t>
  </si>
  <si>
    <t>From NMA excludes (2016-2019 search). 33% personality disorder. No subgroup analysis</t>
  </si>
  <si>
    <t>From NMA excludes (Cochrane 2017 search). 75% personality disorder. No subgroup analysis</t>
  </si>
  <si>
    <t>73% personality disorder. No subgroup analysis</t>
  </si>
  <si>
    <t>Outcomes: Outcome measures outside protocol</t>
  </si>
  <si>
    <t>From French 2017 SR. First phase open-label treatment (non-randomised) and second phase for non-responders</t>
  </si>
  <si>
    <t>65% personality disorder. No subgroup analysis</t>
  </si>
  <si>
    <t>Subgroup analysis of Reynolds 1999. Not reported by treatment arm. Personality disorder versus no personality disorder</t>
  </si>
  <si>
    <t>From NMA excludes (via Jakobsem 2017 SR identified in 2016-2019 search). 'A number of subjects also met DSM IV criteria for Axis II disorders of Antisocial Personality (36.4%), Borderline Personality (25.8%) and Dependent Personality (9.1%)'. No subgroup analysis</t>
  </si>
  <si>
    <t>18% personality disorder. No subgroup analysis</t>
  </si>
  <si>
    <t>Mixed depression and anxiety population and no subgroup analysis for personality disorder</t>
  </si>
  <si>
    <t>Primary trial of van Broswijk 2018. No mention of personality disorder in this report</t>
  </si>
  <si>
    <t>Mulder 2003</t>
  </si>
  <si>
    <t>Outcome reported as % improvement in MADRS and only presented in figure</t>
  </si>
  <si>
    <t>Russell 2003</t>
  </si>
  <si>
    <t>4 hours/day over 8 days (32 hours in total); individual therapy (17 hours), psychodrama and group therapy (10 hours), and family therapy (5 hours)</t>
  </si>
  <si>
    <t>4 hours/day over 8 days (32 hours in total)</t>
  </si>
  <si>
    <t>Excluded</t>
  </si>
  <si>
    <t>Abbass, A. and E. Driessen (2010). "The efficacy of short-term psychodynamic psychotherapy for depression: a summary of recent findings." Acta Psychiatrica Scandinavica 121(5): 398-398.</t>
  </si>
  <si>
    <t>Abrams, R. C., et al. (2001). "Personality disorder symptoms predict declines in global functioning and quality of life in elderly depressed patients." American Journal of Geriatric Psychiatry 9(1): 67-71.</t>
  </si>
  <si>
    <t>Anestis, M. D., et al. (2011). "When It Comes to Evaluating Psychodynamic Therapy, the Devil Is in the Details." American Psychologist 66(2): 149-151.</t>
  </si>
  <si>
    <t>Benjamin, L. S. (1994). "THE BRIDGE IS SUPPOSED TO REACH THE CLINIC, NOT JUST ANOTHER CORNER OF THE ACADEMY." Psychological Inquiry 5(4): 336-343.</t>
  </si>
  <si>
    <t>Black, D. W. (1992). "MEANING OF REFRACTORY DEPRESSION." American Journal of Psychiatry 149(2): 277-277.</t>
  </si>
  <si>
    <t>Brems, C. (1991). "DEPRESSION AND PERSONALITY-DISORDER - DIFFERENTIAL-DIAGNOSIS WITH THE MMPI." Journal of Clinical Psychology 47(5): 669-675.</t>
  </si>
  <si>
    <t>Britton, P. C., et al. (2020). "Motivational Interviewing to Address Suicidal Ideation: A Randomized Controlled Trial in Veterans." Suicide and Life-Threatening Behavior 50(1): 233-248.</t>
  </si>
  <si>
    <t>Clarkin, J. F., et al. (2004). "The Personality Disorders Institute/Borderline Personality Disorder Research Foundation randomized control trial for borderline personality disorder: Rationale, methods, and patient characteristics." Journal of Personality Disorders 18(1): 52-72.</t>
  </si>
  <si>
    <t>Comtois, K. A. and M. M. Linehan (2006). "Psychosocial treatments of suicidal behaviors: A practice-friendly review." Journal of Clinical Psychology 62(2): 161-170.</t>
  </si>
  <si>
    <t>Craigie, M. A., et al. (2007). "MCMI-III pesonality complexity and depression treatment outcome following group-based cognitive behavioral therapy." Journal of Clinical Psychology 63(12): 1153-1170.</t>
  </si>
  <si>
    <t>Dahl, A. A. and J. G. Reichelt (1995). "Major depressive disorder and personality disorders: Co-morbidity and implications for treatment." Focus on Depression and Anxiety 6(4): 76-84.</t>
  </si>
  <si>
    <t>Studies from the EndNote file that need checking</t>
  </si>
  <si>
    <t xml:space="preserve">Battaglia, J., et al. (1999). "Structured diagnostic assessment and depot fluphenazine treatment of multiple suicide attempters in the emergency department." International Clinical Psychopharmacology 14(6): 361-372.
</t>
  </si>
  <si>
    <t xml:space="preserve">Bulut, S., et al. (2012). "Clinical features that affect the response to the antidepressant treatment: a naturalistic follow up study." Anadolu Psikiyatri Dergisi-Anatolian Journal of Psychiatry 13(2): 97-103.
</t>
  </si>
  <si>
    <t>Di Nasso, E., et al. (2011). "Clinical and Demographic Predictors of Improvement during Duloxetine Treatment in Patients with Major Depression An Open-Label Study." Clinical Drug Investigation 31(6): 385-405</t>
  </si>
  <si>
    <t>Dixon-Gordon, K. L., et al. (2011). "Psychotherapy for personality disorders." International Review of Psychiatry 23(3): 282-302.</t>
  </si>
  <si>
    <t>Farabaugh, A., et al. (2002). "Predictors of stable personality disorder diagnoses in outpatients with remitted depression." Journal of Nervous and Mental Disease 190(4): 248-256.</t>
  </si>
  <si>
    <t>Fava, M., et al. (1994). "PERSONALITY-DISORDER COMORBIDITY WITH MAJOR DEPRESSION AND RESPONSE TO FLUOXETINE TREATMENT." Psychotherapy and Psychosomatics 62(3-4): 160-167.</t>
  </si>
  <si>
    <t>Frank, E., et al. (2011). "Predictors and moderators of time to remission of major depression with interpersonal psychotherapy and SSRI pharmacotherapy." Psychological Medicine 41(1): 151-162.</t>
  </si>
  <si>
    <t>Gervasoni, N., et al. (2009). "Is there a place for tricyclic antidepressants and subsequent augmentation strategies in obtaining remission for patients with treatment resistant depression?" Pharmacological Research 59(3): 202-206.</t>
  </si>
  <si>
    <t>Greenberg, M. D., et al. (1995). "An investigation of the effects of comorbid Axis II pathology on outcome of inpatient treatment for unipolar depression." Journal of Psychopathology and Behavioral Assessment 17(4): 305-321.</t>
  </si>
  <si>
    <t>Hardy, G. E., et al. (1995). "IMPACT OF CLUSTER-C PERSONALITY-DISORDERS ON OUTCOMES OF CONTRASTING BRIEF PSYCHOTHERAPIES FOR DEPRESSION." Journal of Consulting and Clinical Psychology 63(6): 997-1004.</t>
  </si>
  <si>
    <t>Hetrick, S. E., et al. (2016). "Effective psychological and psychosocial approaches to reduce repetition of self-harm: a systematic review, meta-analysis and meta-regression." Bmj Open 6(9).</t>
  </si>
  <si>
    <t>Higgitt, A. and P. Fonagy (1992). "PSYCHOTHERAPY IN BORDERLINE AND NARCISSISTIC PERSONALITY-DISORDER." British Journal of Psychiatry 161: 23-43.</t>
  </si>
  <si>
    <t>Hirsch, S. R., et al. (1982). "PARASUICIDE - A REVIEW OF TREATMENT INTERVENTIONS." Journal of Affective Disorders 4(4): 299-311.</t>
  </si>
  <si>
    <t>Hirsch, S. R., et al. (1983). "THE CONCEPT AND EFFICACY OF THE TREATMENT OF PARASUICIDE." British Journal of Clinical Pharmacology 15: S189-S194.</t>
  </si>
  <si>
    <t>Hruby, R., et al. (2010). "Predictive significance of TCI-R for antidepressant treatment." Medical Science Monitor 16(8): CR383-CR388.</t>
  </si>
  <si>
    <t>Husain, M. I. and A. F. Carvalho (2020). "The importance of assessing personality traits and disorders in clinical trials of major depressive disorder." Brazilian Journal of Psychiatry 42(1): 3-4.</t>
  </si>
  <si>
    <t>Inagaki, M., et al. (2015). "Interventions to prevent repeat suicidal behavior in patients admitted to an emergency department for a suicide attempt: A meta-analysis." Journal of Affective Disorders 175: 66-78.</t>
  </si>
  <si>
    <t>Inagaki, M., et al. (2019). "Active contact and follow-up interventions to prevent repeat suicide attempts during high-risk periods among patients admitted to emergency departments for suicidal behavior: a systematic review and meta-analysis." Bmc Psychiatry 19.</t>
  </si>
  <si>
    <t>IsHak, W. W., et al. (2013). "Quality of Life in Borderline Personality Disorder." Harvard Review of Psychiatry 21(3): 138-150.</t>
  </si>
  <si>
    <t>Joyce, P. R., et al. (2004). "Bipolar II disorder: personality and outcome in two clinical samples." Australian and New Zealand Journal of Psychiatry 38(6): 433-438.</t>
  </si>
  <si>
    <t>Koppers, D., et al. (2019). "The effect of comorbid personality disorder on depression outcome after short-term psychozherapy in a randomised clinical trial." Bjpsych Open 5(4).</t>
  </si>
  <si>
    <t>Leibbrand, R., et al. (1998). "Comorbid personality disorders: A negative predictor for therapy outcome of somatoform disorders?" Zeitschrift Fur Klinische Psychologie-Forschung Und Praxis 27(4): 227-233.</t>
  </si>
  <si>
    <t>Leichsenring, F. and E. Leibing (2003). "How effective are psychoanalytic-oriented therapy and behavioral therapy by personality disorders?" Forum Der Psychoanalyse 19(4): 378-385.</t>
  </si>
  <si>
    <t>Leichsenring, F. and E. Leibing (2003). "The effectiveness of psychodynamic therapy and cognitive behavior therapy in the treatment of personality disorders: A meta-analysis." American Journal of Psychiatry 160(7): 1223-1232.</t>
  </si>
  <si>
    <t>Levy, K. N., et al. (2007). "Depressive experiences in inpatients with borderline personality disorder." Psychiatric Quarterly 78(2): 129-143.</t>
  </si>
  <si>
    <t>Linehan, M. M., et al. (1991). "COGNITIVE-BEHAVIORAL TREATMENT OF CHRONICALLY PARASUICIDAL BORDERLINE PATIENTS." Archives of General Psychiatry 48(12): 1060-1064.</t>
  </si>
  <si>
    <t>Lorentzen, S., et al. (2015). "Personality disorder moderates outcome in short- and long-term group analytic psychotherapy: A randomized clinical trial." British Journal of Clinical Psychology 54(2): 129-146.</t>
  </si>
  <si>
    <t>Markovitz, P. J. and S. C. Wagner (1995). "Venlafaxine in the treatment of borderline personality disorder." Psychopharmacology Bulletin 31(4): 773-777.</t>
  </si>
  <si>
    <t>Minelli, A., et al. (2011). "Effectiveness of cognitive-associated with behavioral therapy psychopharmacological depression. Literature review meta-analyses." Rivista Di Psichiatria 46(1): 18-23</t>
  </si>
  <si>
    <t>Morey, L. C., et al. (2010). "State Effects of Major Depression on the Assessment of Personality and Personality Disorder." American Journal of Psychiatry 167(5): 528-535.</t>
  </si>
  <si>
    <t>Mori, E., et al. (2015). "Alexithymia and personality in patients with anxiety disorders and major depression: effects on treatment outcome." Journal of Psychopathology-Giornale Di Psicopatologia 21(1): 53-61.</t>
  </si>
  <si>
    <t>Muran, J. C., et al. (2005). "Evaluating an alliance-focused treatment for personality disorders." Psychotherapy 42(4): 532-545.</t>
  </si>
  <si>
    <t>Okuda, A., et al. (2010). "Duration of untreated illness and antidepressant fluvoxamine response in major depressive disorder." Psychiatry and Clinical Neurosciences 64(3): 268-273.</t>
  </si>
  <si>
    <t>Perry, J. C., et al. (1999). "Effectiveness of psychotherapy for personality disorders." American Journal of Psychiatry 156(9): 1312-1321.</t>
  </si>
  <si>
    <t>Petersen, T., et al. (2002). "NEO-FFI factor scores as predictors of clinical response to fluoxetine in depressed outpatients." Psychiatry Research 109(1): 9-16.</t>
  </si>
  <si>
    <t>Rickels, K., et al. (2013). "Remission of Generalized Anxiety Disorder after 6 Months of Open-Label Treatment with Venlafaxine XR." Psychotherapy and Psychosomatics 82(6): 363-371.</t>
  </si>
  <si>
    <t>Ryder, A. G., et al. (2010). "DEPRESSIVE PERSONALITY AND TREATMENT OUTCOME IN MAJOR DEPRESSIVE DISORDER." Journal of Personality Disorders 24(3): 392-404.</t>
  </si>
  <si>
    <t>Saulsman, L. M., et al. (2006). "The association between depressive personality and treatment outcome for depression following a group cognitive-behavioral intervention." Journal of Clinical Psychology 62(9): 1181-1196.</t>
  </si>
  <si>
    <t>Shea, M. T., et al. (1999). Patient characteristics associated with successful treatment - Outcome findings from the NIMH treatment of depression collaborative research program.</t>
  </si>
  <si>
    <t>Simpson, E. B., et al. (2004). "Combined dialectical behavior therapy and fluoxetine in the treatment of borderline personality disorder." Journal of Clinical Psychiatry 65(3): 379-385.</t>
  </si>
  <si>
    <t>Stalsett, G., et al. (2012). "Existential dynamic therapy ("VITA") for treatment-resistant depression with Cluster C disorder: Matched comparison to treatment as usual." Psychotherapy Research 22(5): 579-591.</t>
  </si>
  <si>
    <t>Stoffers, J. M. and K. Lieb (2015). "Pharmacotherapy for Borderline Personality Disorder-Current Evidence and Recent Trends." Current Psychiatry Reports 17(1).</t>
  </si>
  <si>
    <t>Svartberg, M., et al. (2004). "Randomized, controlled trial of the effectiveness of short-term dynamic psychotherapy and cognitive therapy for cluster C personality disorders." American Journal of Psychiatry 161(5): 810-817.</t>
  </si>
  <si>
    <t>Van Ameringen, M., et al. (2004). "Predictors of response in generalized social phobia: Effect of age of onset." Journal of Clinical Psychopharmacology 24(1): 42-48.</t>
  </si>
  <si>
    <t>van Bronswijk, S. C., et al. (2020). "Effectiveness of Acute-Phase Treatment of Depression Is Not Influenced by Comorbid Personality Disorders: Results from a Meta-Analysis and Meta-Regression." Psychotherapy and Psychosomatics 89(2): 109-110.</t>
  </si>
  <si>
    <t>Zorn, P., et al. (2007). "Schema focused emotive behavioural therapy ('SET'): A randomised controlled trial on patients with cluster B and C personality disorders." Verhaltenstherapie 17(4): 233-241.</t>
  </si>
  <si>
    <t>not RCT, compares responders vs non responders</t>
  </si>
  <si>
    <t>letter to the editor</t>
  </si>
  <si>
    <t>in German</t>
  </si>
  <si>
    <t>In Italian</t>
  </si>
  <si>
    <t>add  to excluded studies list</t>
  </si>
  <si>
    <t>already included</t>
  </si>
  <si>
    <t>already excluded</t>
  </si>
  <si>
    <t>Qualitative review of RCTs of psychosocial interventions for personality disorders (not appropriate to include in its entirety and checked for additional relevant primary studies)</t>
  </si>
  <si>
    <t>Population: no patients with coexisting personality disorders</t>
  </si>
  <si>
    <t>a  book chapter</t>
  </si>
  <si>
    <t xml:space="preserve">checked Woody 1985 study for relevance --&gt; less than 80% had depression </t>
  </si>
  <si>
    <t>All but 5 of participants were clinically sepressed</t>
  </si>
  <si>
    <t>depression</t>
  </si>
  <si>
    <t>Population: &lt;80% personality disorders in the depressive sample</t>
  </si>
  <si>
    <t>Intervention: Intervention not relevant short- vs long-term psychodynamic group psychotherapy; population: &lt;80%  depression</t>
  </si>
  <si>
    <t>Population: all on venlafaxine</t>
  </si>
  <si>
    <t>Systematic review focusing on the treatment of the personality disorder</t>
  </si>
  <si>
    <t>Population: proportion of those who meet the criteria for personality disorder not reported</t>
  </si>
  <si>
    <t>Abbas 2010</t>
  </si>
  <si>
    <t>Letter to the editor</t>
  </si>
  <si>
    <t>Craigie 2007</t>
  </si>
  <si>
    <t>Di Nasso 2011</t>
  </si>
  <si>
    <t>Dixon-Gordon 2011</t>
  </si>
  <si>
    <t>Farabaugh 2002</t>
  </si>
  <si>
    <t>Frank 2011</t>
  </si>
  <si>
    <t>Greenberg 1995</t>
  </si>
  <si>
    <t>Hruby 2010</t>
  </si>
  <si>
    <t>Joyce 2004</t>
  </si>
  <si>
    <t>Leichsenring 2003</t>
  </si>
  <si>
    <t>Lorentzen 2015</t>
  </si>
  <si>
    <t>Markovitz 1995</t>
  </si>
  <si>
    <t>Morey 2010</t>
  </si>
  <si>
    <t>Muran 2005</t>
  </si>
  <si>
    <t>Perry 1999</t>
  </si>
  <si>
    <t>Rickels 2013</t>
  </si>
  <si>
    <t>Ryder 2010</t>
  </si>
  <si>
    <t>Stalsett 2012</t>
  </si>
  <si>
    <t>Stoffres 2015</t>
  </si>
  <si>
    <t>Svartberg 2004</t>
  </si>
  <si>
    <t>Van Ameringen 2004</t>
  </si>
  <si>
    <t>van Bronswijk 2020</t>
  </si>
  <si>
    <t>ordered - article not available</t>
  </si>
  <si>
    <t>From SR: Abbass 2011. Inclusion criteria do not include diagnosis of depression or personality disorder but paper reports that all patients would meet DSM-III criteria for major depressive episode, dysthymic disorder, or adjustment disorder with depression, and most patients would meet DSM-III criteria for an axis 2 disorder (including histrionic, narcissistic, borderline, avoidant, and dependent personality disorders). Data not extracted for 2-week follow-up (as &lt;1 month). 28 were randomized but paper only reports on completers and treatment assignment of those who dropped out not reported</t>
  </si>
  <si>
    <t>1; 3; 6; 8</t>
  </si>
  <si>
    <t xml:space="preserve">van Bronswijk 2018 </t>
  </si>
  <si>
    <t>Subgroup analysis of Lemmens 2015. Qaulity of life and functioning outcomes only reported at baseline</t>
  </si>
  <si>
    <t xml:space="preserve">Inclusion criteria: current episode of definite major depressive disorder, and HAMD score of at least 14 at screening and re-screening.  </t>
  </si>
  <si>
    <t>Inclusion criteria: internet access, an email address, and sufficient knowledge of the Dutch language</t>
  </si>
  <si>
    <t>Exclusion criteria: specific additional psychiatric disorders (definite bipolar II and probable/definite bipolar I, panic disorder, alcoholism, drug use disorder, antisocial personality disorder, Briquets disorder, psychotic subtype of major depressive disorder), 2 or more schizotypal features, history of schizophrenia, organic brain syndrome, mental retardation, concurretn rteatment, specific physical illness, or other medical contraindications for impraminine, immininet suidide potential or need for immediate treatment</t>
  </si>
  <si>
    <t>Exclusion criteria: bipolar or chronic (current episode &gt; 5 years) depression, high acute suicide risk, concomitant pharmacological or psychological treatment, drugs and alcohol abuse/dependence, and mental retardation (IQ &lt; 80).</t>
  </si>
  <si>
    <t>41.1 (11.6)</t>
  </si>
  <si>
    <t>Recurrent depression: 55%</t>
  </si>
  <si>
    <t>Pharm: Tricyclic antidepressants</t>
  </si>
  <si>
    <t>Pharm: Placebo</t>
  </si>
  <si>
    <t>Placebo</t>
  </si>
  <si>
    <t>From Newton-Howells 2006. Secondary analysis of Elkin 1989. Demographics not reported for personality disorder subgroup. Discontinuation not reported</t>
  </si>
  <si>
    <t>The therapeutic techniques are designed to identify, reality test, and correct distorted conceptualizations and the dysfunctional beliefs (schemas) underlying these cognitions</t>
  </si>
  <si>
    <t>CT focuses on identifying and altering the function, content and structure of cognitions, schemas and attitudes associated with negative affect</t>
  </si>
  <si>
    <t>Inclusion criteria: diagnosis of MDD according to DSM-IV criteria, HAMD score of at least 20 at screenong and baseline, age 18 to 70 years, English speaking, and willingness and ability to give informed consent</t>
  </si>
  <si>
    <t>20-28x 50-minute sessions</t>
  </si>
  <si>
    <t>1-2</t>
  </si>
  <si>
    <r>
      <rPr>
        <sz val="11"/>
        <color theme="1"/>
        <rFont val="Calibri"/>
        <family val="2"/>
      </rPr>
      <t>≤</t>
    </r>
    <r>
      <rPr>
        <sz val="11"/>
        <color theme="1"/>
        <rFont val="Calibri"/>
        <family val="2"/>
        <scheme val="minor"/>
      </rPr>
      <t>12</t>
    </r>
  </si>
  <si>
    <t>Subgroup analysis of DeRubeis 2005. Personality disorder subgroup data not reported for placebo arm. Depression symptomatology not reported. Demographics not reported by arm (and include placebo). Authors have received financial support from pharmaceutical company</t>
  </si>
  <si>
    <t>Social and Occupational Functioning Assessment Scale (SOFAS)</t>
  </si>
  <si>
    <t>Combined: CBT + fluoxetine</t>
  </si>
  <si>
    <t>Combined: IPT + fluoxetine</t>
  </si>
  <si>
    <t>Inclusion criteria: consecutive outpatients who received a DSM-IV-TR diagnosis of borderline personality disorder (BPD) and then met criteria for a major depressive episode (that is, mild to moderate)</t>
  </si>
  <si>
    <t>Exclusion criteria: individuals with a lifetime diagnosis of delirium, dementia, amnestic or other cognitive disorders, schizophrenia or other psychotic disorders, and patients whose major depressive episode was an expression of bipolar disorder, current diagnosis of substance abuse disorder, treated with psychotropic drugs or psychotherapy during the 2 months prior to the study, female patients of child-bearing age if they were not using an adequate method of birth control (according to the judgment of the clinician).</t>
  </si>
  <si>
    <t>Quality of life scale does not appear to be validated. Data cannot be extracted for IIP as only subscales reported. Data and dempgraphics only available for completers</t>
  </si>
  <si>
    <t>30.6 (5.8)</t>
  </si>
  <si>
    <t>CBT + fluoxetine</t>
  </si>
  <si>
    <t>IPT + fluoxetine</t>
  </si>
  <si>
    <t>Cognitive therapy + fluoxetine</t>
  </si>
  <si>
    <t>24x 1-hour sessions + fluoxetine 20 or 40mg/day</t>
  </si>
  <si>
    <t>Psychotherapist &amp; psychiatrist</t>
  </si>
  <si>
    <t>≤8 AND at least 40% improvement and CGI-I score=1-2</t>
  </si>
  <si>
    <t>Counselling: Supportive psychotherapy</t>
  </si>
  <si>
    <t>Inclusion criteria: a diagnosis of major depressive disorder (MDD) of at least two years duration, or current MDD in addition to a pre-existing Dysthymic Disorder (“double depression”), or recurrent MDD with incomplete remission between episodes according to DSM-IV; an early onset of the depressive disorder, HAMD score of at least 20; aged 18-65.</t>
  </si>
  <si>
    <t>Exclusion criteria: primary diagnosis of another axis I mental disorder; an acute risk of suicide; a diagnosis of antisocial, schizotypal, or borderline personality disorder; severe cognitive impairment or a serious medical condition; non-response to a previous adequate trial of CBASP and/or supportive therapy; ongoing psychotherapy or antidepressant medication.</t>
  </si>
  <si>
    <t>Subgroup analysis of Schramm 2017. Quality of life and functioning scales not reported by arm for personality disorder subgroup. Discontinuation not reported</t>
  </si>
  <si>
    <t>Supportive psychotherapy</t>
  </si>
  <si>
    <t>Kocsis 2009; McCullough 2000</t>
  </si>
  <si>
    <t>Specific behavioral, cognitive, and interpersonal treatment strategies focusing on social problem solving</t>
  </si>
  <si>
    <t>Psychotherapists and psychiatrists</t>
  </si>
  <si>
    <t>Kocsis 2009</t>
  </si>
  <si>
    <t>20 sessions (+ 8 monthly post-acute-treatment booster sessions)</t>
  </si>
  <si>
    <t>Suppotive psychotherapy</t>
  </si>
  <si>
    <t>Inclusion criteria: consecutive outpatients who received a DSM-IV-TR diagnosis of BPD and then met criteria for a major depressive episode (that is, mild to moderate).</t>
  </si>
  <si>
    <t>Exclusion criteria: individuals with a lifetime diagnosis of delirium, dementia, amnestic or other cognitive disorders, schizophrenia or other psychotic disorders, and patients whose major depressive episode was an expression of bipolar disorder, a current diagnosis of substance abuse disorder, treated with psychotropic drugs or psychotherapy during the 2 months prior to the study, female patients of childbearing age if they were not using an adequate method of birth control (according to the judgment of the clinician).</t>
  </si>
  <si>
    <t>At intake, there were no significant differences between the 2 treatment groups</t>
  </si>
  <si>
    <t>Fluoxetine</t>
  </si>
  <si>
    <t>From NMA excludes (via From Hofmann 2017 SR identified in 2016-2019 search). Quality of life scale does not appear to be validated. Data and demographics only reported for completers. Data cannot be extracted for IIP as only subscales reported</t>
  </si>
  <si>
    <t>20 or 40mg/day</t>
  </si>
  <si>
    <t>Psychiatrist</t>
  </si>
  <si>
    <t>Global functioning</t>
  </si>
  <si>
    <t>Combined: Short-term psychodynamic psychotherapy + any AD (based on algorithm)</t>
  </si>
  <si>
    <t>Demographics not reported for PD subgroup. Discontinuation not reported. Trial funded by pharmaceutical company</t>
  </si>
  <si>
    <t>Short-term psychodynamic psychotherapy + any AD (based on algorithm)</t>
  </si>
  <si>
    <t>Unpublished manual</t>
  </si>
  <si>
    <t>Any AD (based on algorithm)</t>
  </si>
  <si>
    <t>≤7</t>
  </si>
  <si>
    <t>Inclusion criteria: principal diagnosis of major depression, the treating clinician considered that treatment with an antidepressant drug was appropriate, free of all psychotropic drugs (except oral contraceptive and occasional hypnotic) for a minimum of 2 weeks</t>
  </si>
  <si>
    <t>Exclusion criteria: alcohol and/or drug dependence considered the current principal diagnosis, history of schizophrenia or bipolar I disorder, antisocial personality disorder as the principal current diagnosis, major medical illness (e.g., diabetes)</t>
  </si>
  <si>
    <t>30.4 (10.9)</t>
  </si>
  <si>
    <t>Nortriptyline</t>
  </si>
  <si>
    <t>10-80mg/day</t>
  </si>
  <si>
    <t>Mean final dose 28 mg</t>
  </si>
  <si>
    <t>50-175mg/day</t>
  </si>
  <si>
    <t>Mean final dose 93.6mg</t>
  </si>
  <si>
    <t>From Kool 2005 SR. Subgroup analysis of Joyce 2002. Data combined for borderline personality disorder and other personality disorder arms. Study partially funded by pharmaceutical company. Discontinuation due to side effects not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</si>
</sst>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sz val="22"/>
      <color theme="0"/>
      <name val="Calibri"/>
      <family val="2"/>
      <scheme val="minor"/>
    </font>
    <font>
      <sz val="11"/>
      <color theme="1"/>
      <name val="Calibri"/>
      <family val="2"/>
      <scheme val="minor"/>
    </font>
    <font>
      <b/>
      <u/>
      <sz val="10"/>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0"/>
      <name val="Calibri"/>
      <family val="2"/>
      <scheme val="minor"/>
    </font>
    <font>
      <sz val="8"/>
      <name val="Calibri"/>
      <family val="2"/>
      <scheme val="minor"/>
    </font>
    <font>
      <sz val="9"/>
      <color indexed="81"/>
      <name val="Tahoma"/>
      <charset val="1"/>
    </font>
    <font>
      <b/>
      <sz val="9"/>
      <color indexed="81"/>
      <name val="Tahoma"/>
      <charset val="1"/>
    </font>
    <font>
      <sz val="11"/>
      <color theme="1"/>
      <name val="Calibri"/>
      <family val="2"/>
    </font>
  </fonts>
  <fills count="2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8" tint="0.79998168889431442"/>
        <bgColor indexed="65"/>
      </patternFill>
    </fill>
    <fill>
      <patternFill patternType="solid">
        <fgColor theme="1"/>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cellStyleXfs>
  <cellXfs count="256">
    <xf numFmtId="0" fontId="0" fillId="0" borderId="0" xfId="0"/>
    <xf numFmtId="0" fontId="0" fillId="0" borderId="0" xfId="0" applyAlignment="1"/>
    <xf numFmtId="0" fontId="3" fillId="8" borderId="13" xfId="0" applyFont="1" applyFill="1" applyBorder="1" applyAlignment="1">
      <alignment horizontal="center"/>
    </xf>
    <xf numFmtId="0" fontId="2" fillId="0" borderId="13" xfId="0" applyFont="1" applyFill="1" applyBorder="1" applyAlignment="1">
      <alignment horizontal="left" vertical="top" wrapText="1"/>
    </xf>
    <xf numFmtId="0" fontId="2" fillId="0" borderId="13" xfId="0" applyFont="1" applyFill="1" applyBorder="1" applyAlignment="1"/>
    <xf numFmtId="0" fontId="2" fillId="0" borderId="9" xfId="0" applyFont="1" applyFill="1" applyBorder="1" applyAlignment="1">
      <alignment horizontal="left" vertical="top" wrapText="1"/>
    </xf>
    <xf numFmtId="0" fontId="0" fillId="0" borderId="13" xfId="0" applyFont="1" applyFill="1" applyBorder="1" applyAlignment="1"/>
    <xf numFmtId="0" fontId="0" fillId="0" borderId="13" xfId="0" applyFont="1" applyFill="1" applyBorder="1" applyAlignment="1">
      <alignment horizontal="left" vertical="top"/>
    </xf>
    <xf numFmtId="0" fontId="2" fillId="0" borderId="13" xfId="0" applyFont="1" applyFill="1" applyBorder="1" applyAlignment="1">
      <alignment horizontal="left" vertical="top"/>
    </xf>
    <xf numFmtId="0" fontId="2" fillId="0" borderId="12" xfId="0" applyFont="1" applyFill="1" applyBorder="1" applyAlignment="1">
      <alignment horizontal="left" vertical="top"/>
    </xf>
    <xf numFmtId="0" fontId="0" fillId="0" borderId="0" xfId="0" applyFill="1" applyBorder="1" applyAlignment="1"/>
    <xf numFmtId="0" fontId="2" fillId="0" borderId="0" xfId="0" applyFont="1" applyFill="1" applyBorder="1" applyAlignment="1"/>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9" xfId="0" applyFill="1" applyBorder="1"/>
    <xf numFmtId="0" fontId="0" fillId="0" borderId="15" xfId="0" applyFill="1" applyBorder="1" applyAlignment="1"/>
    <xf numFmtId="0" fontId="0" fillId="0" borderId="8" xfId="0" applyFill="1" applyBorder="1" applyAlignment="1"/>
    <xf numFmtId="0" fontId="0" fillId="0" borderId="0" xfId="0"/>
    <xf numFmtId="0" fontId="0" fillId="0" borderId="15" xfId="0" applyFill="1" applyBorder="1"/>
    <xf numFmtId="0" fontId="0" fillId="0" borderId="14" xfId="0" applyFill="1" applyBorder="1"/>
    <xf numFmtId="0" fontId="3" fillId="10" borderId="0" xfId="0" applyFont="1" applyFill="1"/>
    <xf numFmtId="0" fontId="0" fillId="0" borderId="13" xfId="0" applyFont="1" applyFill="1" applyBorder="1"/>
    <xf numFmtId="0" fontId="0" fillId="0" borderId="0" xfId="0" applyFont="1" applyFill="1" applyBorder="1"/>
    <xf numFmtId="0" fontId="0" fillId="0" borderId="14" xfId="0" applyFill="1" applyBorder="1" applyAlignment="1"/>
    <xf numFmtId="0" fontId="0" fillId="0" borderId="13" xfId="0" applyFill="1" applyBorder="1"/>
    <xf numFmtId="0" fontId="0" fillId="0" borderId="0" xfId="0" applyFill="1"/>
    <xf numFmtId="0" fontId="0" fillId="0" borderId="13" xfId="0" applyFill="1" applyBorder="1" applyAlignment="1"/>
    <xf numFmtId="0" fontId="0" fillId="0" borderId="0" xfId="0"/>
    <xf numFmtId="0" fontId="0" fillId="0" borderId="13" xfId="0" applyFont="1" applyFill="1" applyBorder="1" applyAlignment="1">
      <alignment vertical="top"/>
    </xf>
    <xf numFmtId="0" fontId="3" fillId="0" borderId="0" xfId="0" applyFont="1" applyAlignment="1">
      <alignment horizontal="left" vertical="top"/>
    </xf>
    <xf numFmtId="0" fontId="6" fillId="2"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3" xfId="0" applyFont="1" applyFill="1" applyBorder="1" applyAlignment="1">
      <alignment horizontal="left" vertical="top"/>
    </xf>
    <xf numFmtId="0" fontId="6" fillId="6" borderId="3" xfId="0" applyFont="1" applyFill="1" applyBorder="1" applyAlignment="1">
      <alignment horizontal="left" vertical="top"/>
    </xf>
    <xf numFmtId="0" fontId="6" fillId="0" borderId="0" xfId="0" applyFont="1" applyAlignment="1">
      <alignment horizontal="left" vertical="top"/>
    </xf>
    <xf numFmtId="0" fontId="6" fillId="7" borderId="0" xfId="0" applyFont="1" applyFill="1" applyAlignment="1">
      <alignment horizontal="left" vertical="top"/>
    </xf>
    <xf numFmtId="0" fontId="6" fillId="2" borderId="12" xfId="0" applyFont="1" applyFill="1" applyBorder="1" applyAlignment="1">
      <alignment horizontal="left" vertical="top"/>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6" borderId="11" xfId="0" applyFont="1" applyFill="1" applyBorder="1" applyAlignment="1">
      <alignment horizontal="left" vertical="top"/>
    </xf>
    <xf numFmtId="0" fontId="7" fillId="2" borderId="2" xfId="0" applyFont="1" applyFill="1" applyBorder="1" applyAlignment="1">
      <alignment horizontal="left" vertical="top"/>
    </xf>
    <xf numFmtId="49" fontId="7" fillId="2" borderId="2" xfId="0" applyNumberFormat="1" applyFont="1" applyFill="1" applyBorder="1" applyAlignment="1">
      <alignment horizontal="left" vertical="top"/>
    </xf>
    <xf numFmtId="0" fontId="7" fillId="3" borderId="2" xfId="0" applyFont="1" applyFill="1" applyBorder="1" applyAlignment="1">
      <alignment horizontal="left" vertical="top"/>
    </xf>
    <xf numFmtId="0" fontId="7" fillId="4" borderId="2" xfId="0" applyFont="1" applyFill="1" applyBorder="1" applyAlignment="1">
      <alignment horizontal="left" vertical="top"/>
    </xf>
    <xf numFmtId="0" fontId="7" fillId="5" borderId="2" xfId="0" applyFont="1" applyFill="1" applyBorder="1" applyAlignment="1">
      <alignment horizontal="left" vertical="top"/>
    </xf>
    <xf numFmtId="0" fontId="7" fillId="16" borderId="2" xfId="3" applyFont="1" applyBorder="1" applyAlignment="1">
      <alignment horizontal="left" vertical="top"/>
    </xf>
    <xf numFmtId="0" fontId="7" fillId="6" borderId="4" xfId="0" applyFont="1" applyFill="1" applyBorder="1" applyAlignment="1">
      <alignment horizontal="left" vertical="top"/>
    </xf>
    <xf numFmtId="0" fontId="7" fillId="0" borderId="2" xfId="0" applyFont="1" applyBorder="1" applyAlignment="1">
      <alignment horizontal="left" vertical="top"/>
    </xf>
    <xf numFmtId="0" fontId="7" fillId="7" borderId="2" xfId="0" applyFont="1" applyFill="1" applyBorder="1" applyAlignment="1">
      <alignment horizontal="left" vertical="top"/>
    </xf>
    <xf numFmtId="0" fontId="6" fillId="0" borderId="2" xfId="0" applyFont="1" applyFill="1" applyBorder="1" applyAlignment="1">
      <alignment horizontal="left" vertical="top"/>
    </xf>
    <xf numFmtId="0" fontId="8" fillId="0" borderId="13" xfId="0" applyFont="1" applyFill="1" applyBorder="1" applyAlignment="1">
      <alignment horizontal="left" vertical="top"/>
    </xf>
    <xf numFmtId="1" fontId="8" fillId="0" borderId="13" xfId="0" applyNumberFormat="1" applyFont="1" applyFill="1" applyBorder="1" applyAlignment="1">
      <alignment horizontal="left" vertical="top"/>
    </xf>
    <xf numFmtId="9" fontId="8" fillId="0" borderId="13" xfId="0" applyNumberFormat="1" applyFont="1" applyFill="1" applyBorder="1" applyAlignment="1">
      <alignment horizontal="left" vertical="top"/>
    </xf>
    <xf numFmtId="0" fontId="8" fillId="0" borderId="13" xfId="3" applyFont="1" applyFill="1" applyBorder="1" applyAlignment="1">
      <alignment horizontal="left" vertical="top"/>
    </xf>
    <xf numFmtId="0" fontId="8" fillId="0" borderId="7" xfId="0" applyFont="1" applyFill="1" applyBorder="1" applyAlignment="1">
      <alignment horizontal="left" vertical="top"/>
    </xf>
    <xf numFmtId="0" fontId="8" fillId="0" borderId="0" xfId="0" applyFont="1" applyFill="1" applyAlignment="1">
      <alignment horizontal="left" vertical="top"/>
    </xf>
    <xf numFmtId="0" fontId="3" fillId="14" borderId="13" xfId="1" applyFont="1" applyBorder="1" applyAlignment="1">
      <alignment horizontal="left" vertical="top"/>
    </xf>
    <xf numFmtId="0" fontId="3" fillId="18" borderId="5" xfId="1" applyFont="1" applyFill="1" applyBorder="1" applyAlignment="1">
      <alignment horizontal="left" vertical="top"/>
    </xf>
    <xf numFmtId="0" fontId="3" fillId="14" borderId="7" xfId="1" applyFont="1" applyBorder="1" applyAlignment="1">
      <alignment horizontal="left" vertical="top"/>
    </xf>
    <xf numFmtId="0" fontId="3" fillId="15" borderId="13" xfId="2" applyFont="1" applyBorder="1" applyAlignment="1">
      <alignment horizontal="left" vertical="top"/>
    </xf>
    <xf numFmtId="0" fontId="3" fillId="19" borderId="13" xfId="2" applyFont="1" applyFill="1" applyBorder="1" applyAlignment="1">
      <alignment horizontal="left" vertical="top"/>
    </xf>
    <xf numFmtId="0" fontId="3" fillId="20" borderId="13" xfId="2" applyFont="1" applyFill="1" applyBorder="1" applyAlignment="1">
      <alignment horizontal="left" vertical="top"/>
    </xf>
    <xf numFmtId="0" fontId="5" fillId="0" borderId="0" xfId="0" applyFont="1" applyAlignment="1">
      <alignment horizontal="left" vertical="top"/>
    </xf>
    <xf numFmtId="0" fontId="5" fillId="0" borderId="0" xfId="0" applyFont="1" applyFill="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0" xfId="0" applyFont="1" applyFill="1" applyAlignment="1">
      <alignment horizontal="left" vertical="top"/>
    </xf>
    <xf numFmtId="49" fontId="0" fillId="0" borderId="0" xfId="0" applyNumberFormat="1" applyFont="1" applyFill="1" applyAlignment="1">
      <alignment horizontal="left" vertical="top"/>
    </xf>
    <xf numFmtId="0" fontId="1" fillId="10" borderId="1" xfId="0" applyFont="1" applyFill="1" applyBorder="1" applyAlignment="1">
      <alignment horizontal="left" vertical="top"/>
    </xf>
    <xf numFmtId="0" fontId="1" fillId="10" borderId="0" xfId="0" applyFont="1" applyFill="1" applyBorder="1" applyAlignment="1">
      <alignment horizontal="left" vertical="top"/>
    </xf>
    <xf numFmtId="0" fontId="1" fillId="10" borderId="3" xfId="0" applyFont="1" applyFill="1" applyBorder="1" applyAlignment="1">
      <alignment horizontal="left" vertical="top"/>
    </xf>
    <xf numFmtId="0" fontId="1" fillId="10" borderId="4" xfId="0" applyFont="1" applyFill="1" applyBorder="1" applyAlignment="1">
      <alignment horizontal="left" vertical="top"/>
    </xf>
    <xf numFmtId="0" fontId="0" fillId="0" borderId="0" xfId="0" applyAlignment="1">
      <alignment horizontal="left" vertical="top"/>
    </xf>
    <xf numFmtId="0" fontId="1" fillId="10" borderId="8" xfId="0" applyFont="1" applyFill="1" applyBorder="1" applyAlignment="1">
      <alignment horizontal="left" vertical="top"/>
    </xf>
    <xf numFmtId="0" fontId="1" fillId="10" borderId="14" xfId="0" applyFont="1" applyFill="1" applyBorder="1" applyAlignment="1">
      <alignment horizontal="left" vertical="top"/>
    </xf>
    <xf numFmtId="0" fontId="1" fillId="13" borderId="11" xfId="0" applyFont="1" applyFill="1" applyBorder="1" applyAlignment="1">
      <alignment horizontal="left" vertical="top"/>
    </xf>
    <xf numFmtId="0" fontId="1" fillId="13" borderId="0" xfId="0" applyFont="1" applyFill="1" applyBorder="1" applyAlignment="1">
      <alignment horizontal="left" vertical="top"/>
    </xf>
    <xf numFmtId="0" fontId="1" fillId="10" borderId="10" xfId="0" applyFont="1" applyFill="1" applyBorder="1" applyAlignment="1">
      <alignment horizontal="left" vertical="top"/>
    </xf>
    <xf numFmtId="0" fontId="1" fillId="10" borderId="11" xfId="0" applyFont="1" applyFill="1" applyBorder="1" applyAlignment="1">
      <alignment horizontal="left" vertical="top"/>
    </xf>
    <xf numFmtId="0" fontId="1" fillId="10" borderId="12" xfId="0" applyFont="1" applyFill="1" applyBorder="1" applyAlignment="1">
      <alignment horizontal="left" vertical="top"/>
    </xf>
    <xf numFmtId="164" fontId="1" fillId="3" borderId="11" xfId="0" applyNumberFormat="1" applyFont="1" applyFill="1" applyBorder="1" applyAlignment="1">
      <alignment horizontal="left" vertical="top"/>
    </xf>
    <xf numFmtId="164" fontId="1" fillId="4" borderId="6" xfId="0" applyNumberFormat="1" applyFont="1" applyFill="1" applyBorder="1" applyAlignment="1">
      <alignment horizontal="left" vertical="top"/>
    </xf>
    <xf numFmtId="164" fontId="1" fillId="4" borderId="11" xfId="0" applyNumberFormat="1" applyFont="1" applyFill="1" applyBorder="1" applyAlignment="1">
      <alignment horizontal="left" vertical="top"/>
    </xf>
    <xf numFmtId="164" fontId="1" fillId="21" borderId="11" xfId="0" applyNumberFormat="1" applyFont="1" applyFill="1" applyBorder="1" applyAlignment="1">
      <alignment horizontal="left" vertical="top"/>
    </xf>
    <xf numFmtId="164" fontId="1" fillId="20" borderId="11" xfId="0" applyNumberFormat="1" applyFont="1" applyFill="1" applyBorder="1" applyAlignment="1">
      <alignment horizontal="left" vertical="top"/>
    </xf>
    <xf numFmtId="0" fontId="3" fillId="10" borderId="2" xfId="0" applyFont="1" applyFill="1" applyBorder="1" applyAlignment="1" applyProtection="1">
      <alignment horizontal="left" vertical="top"/>
      <protection locked="0"/>
    </xf>
    <xf numFmtId="0" fontId="3" fillId="10" borderId="15" xfId="0" applyFont="1" applyFill="1" applyBorder="1" applyAlignment="1" applyProtection="1">
      <alignment horizontal="left" vertical="top"/>
      <protection locked="0"/>
    </xf>
    <xf numFmtId="0" fontId="3" fillId="9" borderId="2" xfId="0" applyFont="1" applyFill="1" applyBorder="1" applyAlignment="1" applyProtection="1">
      <alignment horizontal="left" vertical="top"/>
      <protection locked="0"/>
    </xf>
    <xf numFmtId="0" fontId="3" fillId="9" borderId="4"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top"/>
      <protection locked="0"/>
    </xf>
    <xf numFmtId="164" fontId="3" fillId="3" borderId="2" xfId="0" applyNumberFormat="1" applyFont="1" applyFill="1" applyBorder="1" applyAlignment="1" applyProtection="1">
      <alignment horizontal="left" vertical="top"/>
      <protection locked="0"/>
    </xf>
    <xf numFmtId="0" fontId="3" fillId="13" borderId="2" xfId="0" applyFont="1" applyFill="1" applyBorder="1" applyAlignment="1" applyProtection="1">
      <alignment horizontal="left" vertical="top"/>
      <protection locked="0"/>
    </xf>
    <xf numFmtId="0" fontId="3" fillId="13" borderId="4" xfId="0" applyFont="1" applyFill="1" applyBorder="1" applyAlignment="1" applyProtection="1">
      <alignment horizontal="left" vertical="top"/>
      <protection locked="0"/>
    </xf>
    <xf numFmtId="0" fontId="3" fillId="4" borderId="2" xfId="0" applyFont="1" applyFill="1" applyBorder="1" applyAlignment="1" applyProtection="1">
      <alignment horizontal="left" vertical="top"/>
      <protection locked="0"/>
    </xf>
    <xf numFmtId="164" fontId="3" fillId="4" borderId="2" xfId="0" applyNumberFormat="1" applyFont="1" applyFill="1" applyBorder="1" applyAlignment="1" applyProtection="1">
      <alignment horizontal="left" vertical="top"/>
      <protection locked="0"/>
    </xf>
    <xf numFmtId="0" fontId="3" fillId="21" borderId="2" xfId="0" applyFont="1" applyFill="1" applyBorder="1" applyAlignment="1" applyProtection="1">
      <alignment horizontal="left" vertical="top"/>
      <protection locked="0"/>
    </xf>
    <xf numFmtId="0" fontId="3" fillId="21" borderId="4" xfId="0" applyFont="1" applyFill="1" applyBorder="1" applyAlignment="1" applyProtection="1">
      <alignment horizontal="left" vertical="top"/>
      <protection locked="0"/>
    </xf>
    <xf numFmtId="164" fontId="3" fillId="21" borderId="2" xfId="0" applyNumberFormat="1" applyFont="1" applyFill="1" applyBorder="1" applyAlignment="1" applyProtection="1">
      <alignment horizontal="left" vertical="top"/>
      <protection locked="0"/>
    </xf>
    <xf numFmtId="0" fontId="3" fillId="20" borderId="2" xfId="0" applyFont="1" applyFill="1" applyBorder="1" applyAlignment="1" applyProtection="1">
      <alignment horizontal="left" vertical="top"/>
      <protection locked="0"/>
    </xf>
    <xf numFmtId="0" fontId="3" fillId="20" borderId="4" xfId="0" applyFont="1" applyFill="1" applyBorder="1" applyAlignment="1" applyProtection="1">
      <alignment horizontal="left" vertical="top"/>
      <protection locked="0"/>
    </xf>
    <xf numFmtId="164" fontId="3" fillId="20" borderId="2"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Border="1" applyAlignment="1">
      <alignment horizontal="left" vertical="top"/>
    </xf>
    <xf numFmtId="0" fontId="0" fillId="0" borderId="0" xfId="0" applyFill="1" applyBorder="1" applyAlignment="1">
      <alignment horizontal="left" vertical="top"/>
    </xf>
    <xf numFmtId="0" fontId="0" fillId="17" borderId="0" xfId="0" applyFill="1" applyBorder="1" applyAlignment="1">
      <alignment horizontal="left" vertical="top"/>
    </xf>
    <xf numFmtId="0" fontId="9" fillId="0" borderId="0" xfId="0" applyFont="1" applyFill="1" applyAlignment="1">
      <alignment horizontal="left" vertical="top"/>
    </xf>
    <xf numFmtId="0" fontId="9" fillId="0" borderId="0" xfId="0" applyFont="1" applyFill="1" applyBorder="1" applyAlignment="1">
      <alignment horizontal="left" vertical="top"/>
    </xf>
    <xf numFmtId="0" fontId="9" fillId="17" borderId="0" xfId="0" applyFont="1" applyFill="1" applyBorder="1" applyAlignment="1">
      <alignment horizontal="left" vertical="top"/>
    </xf>
    <xf numFmtId="0" fontId="0" fillId="0" borderId="0" xfId="0" applyNumberFormat="1" applyFill="1" applyBorder="1" applyAlignment="1">
      <alignment horizontal="left" vertical="top"/>
    </xf>
    <xf numFmtId="0" fontId="0" fillId="7" borderId="0" xfId="0" applyFill="1" applyBorder="1" applyAlignment="1">
      <alignment horizontal="left" vertical="top"/>
    </xf>
    <xf numFmtId="0" fontId="9" fillId="7" borderId="0" xfId="0" applyFont="1" applyFill="1" applyBorder="1" applyAlignment="1">
      <alignment horizontal="left" vertical="top"/>
    </xf>
    <xf numFmtId="0" fontId="1" fillId="10" borderId="13" xfId="0" applyFont="1" applyFill="1" applyBorder="1" applyAlignment="1">
      <alignment horizontal="left" vertical="top"/>
    </xf>
    <xf numFmtId="0" fontId="1" fillId="10" borderId="9" xfId="0" applyFont="1" applyFill="1" applyBorder="1" applyAlignment="1">
      <alignment horizontal="left" vertical="top"/>
    </xf>
    <xf numFmtId="0" fontId="1" fillId="9" borderId="13" xfId="0" applyFont="1" applyFill="1" applyBorder="1" applyAlignment="1">
      <alignment horizontal="left" vertical="top"/>
    </xf>
    <xf numFmtId="0" fontId="1" fillId="9" borderId="7" xfId="0" applyFont="1" applyFill="1" applyBorder="1" applyAlignment="1" applyProtection="1">
      <alignment horizontal="left" vertical="top"/>
      <protection locked="0"/>
    </xf>
    <xf numFmtId="0" fontId="1" fillId="3" borderId="13" xfId="0" applyFont="1" applyFill="1" applyBorder="1" applyAlignment="1">
      <alignment horizontal="left" vertical="top"/>
    </xf>
    <xf numFmtId="164" fontId="1" fillId="3" borderId="13" xfId="0" applyNumberFormat="1" applyFont="1" applyFill="1" applyBorder="1" applyAlignment="1">
      <alignment horizontal="left" vertical="top"/>
    </xf>
    <xf numFmtId="0" fontId="1" fillId="4" borderId="13" xfId="0" applyFont="1" applyFill="1" applyBorder="1" applyAlignment="1">
      <alignment horizontal="left" vertical="top"/>
    </xf>
    <xf numFmtId="0" fontId="0" fillId="17" borderId="0" xfId="0" applyFill="1" applyAlignment="1">
      <alignment horizontal="left" vertical="top"/>
    </xf>
    <xf numFmtId="0" fontId="9" fillId="17" borderId="0" xfId="0" applyFont="1" applyFill="1" applyAlignment="1">
      <alignment horizontal="left" vertical="top"/>
    </xf>
    <xf numFmtId="0" fontId="0" fillId="0" borderId="0" xfId="0" applyFill="1" applyAlignment="1">
      <alignment horizontal="left" vertical="top"/>
    </xf>
    <xf numFmtId="164" fontId="1" fillId="3" borderId="6" xfId="0" applyNumberFormat="1" applyFont="1" applyFill="1" applyBorder="1" applyAlignment="1">
      <alignment horizontal="left" vertical="top"/>
    </xf>
    <xf numFmtId="0" fontId="1" fillId="13" borderId="1" xfId="0" applyFont="1" applyFill="1" applyBorder="1" applyAlignment="1">
      <alignment horizontal="left" vertical="top"/>
    </xf>
    <xf numFmtId="0" fontId="1" fillId="13" borderId="4" xfId="0" applyFont="1" applyFill="1" applyBorder="1" applyAlignment="1">
      <alignment horizontal="left" vertical="top"/>
    </xf>
    <xf numFmtId="0" fontId="0" fillId="0" borderId="0" xfId="0" applyFont="1" applyFill="1"/>
    <xf numFmtId="0" fontId="8" fillId="0" borderId="0" xfId="0" applyFont="1" applyFill="1" applyBorder="1" applyAlignment="1">
      <alignment horizontal="left" vertical="top"/>
    </xf>
    <xf numFmtId="0" fontId="3" fillId="18" borderId="13" xfId="1" applyFont="1" applyFill="1" applyBorder="1" applyAlignment="1">
      <alignment horizontal="left" vertical="top" wrapText="1"/>
    </xf>
    <xf numFmtId="0" fontId="5" fillId="0" borderId="0" xfId="0" applyFont="1" applyAlignment="1">
      <alignment horizontal="left" vertical="top" wrapText="1"/>
    </xf>
    <xf numFmtId="0" fontId="0" fillId="0" borderId="0" xfId="0" applyFill="1" applyBorder="1"/>
    <xf numFmtId="0" fontId="8" fillId="0" borderId="13" xfId="0" applyFont="1" applyFill="1" applyBorder="1" applyAlignment="1" applyProtection="1">
      <alignment horizontal="left" vertical="top"/>
      <protection locked="0"/>
    </xf>
    <xf numFmtId="10" fontId="8" fillId="0" borderId="13" xfId="0" applyNumberFormat="1" applyFont="1" applyFill="1" applyBorder="1" applyAlignment="1">
      <alignment horizontal="left" vertical="top"/>
    </xf>
    <xf numFmtId="0" fontId="0" fillId="0" borderId="0" xfId="0" applyFill="1" applyAlignment="1">
      <alignment vertical="top"/>
    </xf>
    <xf numFmtId="0" fontId="0" fillId="0" borderId="13" xfId="0" applyFill="1" applyBorder="1" applyAlignment="1">
      <alignment horizontal="left" vertical="top"/>
    </xf>
    <xf numFmtId="0" fontId="0" fillId="0" borderId="0" xfId="0" applyFill="1" applyAlignment="1"/>
    <xf numFmtId="0" fontId="0" fillId="0" borderId="0" xfId="0" applyAlignment="1">
      <alignment wrapText="1"/>
    </xf>
    <xf numFmtId="0" fontId="3" fillId="0" borderId="0" xfId="0" applyFont="1" applyAlignment="1">
      <alignment wrapText="1"/>
    </xf>
    <xf numFmtId="0" fontId="0" fillId="0" borderId="0" xfId="0" applyFill="1" applyAlignment="1">
      <alignment wrapText="1"/>
    </xf>
    <xf numFmtId="0" fontId="0" fillId="22" borderId="0" xfId="0" applyFill="1" applyAlignment="1">
      <alignment wrapText="1"/>
    </xf>
    <xf numFmtId="0" fontId="0" fillId="24" borderId="0" xfId="0" applyFill="1" applyAlignment="1">
      <alignment wrapText="1"/>
    </xf>
    <xf numFmtId="0" fontId="0" fillId="23" borderId="0" xfId="0" applyFill="1" applyAlignment="1">
      <alignment wrapText="1"/>
    </xf>
    <xf numFmtId="0" fontId="2" fillId="0" borderId="0" xfId="0" applyFont="1" applyFill="1" applyBorder="1" applyAlignment="1">
      <alignment horizontal="left"/>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10" xfId="0" applyFont="1" applyFill="1" applyBorder="1" applyAlignment="1">
      <alignment horizontal="left" vertical="top"/>
    </xf>
    <xf numFmtId="0" fontId="6" fillId="2" borderId="11" xfId="0" applyFont="1" applyFill="1" applyBorder="1" applyAlignment="1">
      <alignment horizontal="left" vertical="top"/>
    </xf>
    <xf numFmtId="0" fontId="6" fillId="2" borderId="12" xfId="0" applyFont="1" applyFill="1" applyBorder="1" applyAlignment="1">
      <alignment horizontal="left" vertical="top"/>
    </xf>
    <xf numFmtId="0" fontId="6" fillId="0" borderId="0" xfId="0" applyFont="1" applyFill="1" applyBorder="1" applyAlignment="1">
      <alignment horizontal="left" vertical="top"/>
    </xf>
    <xf numFmtId="0" fontId="6" fillId="0" borderId="11" xfId="0" applyFont="1" applyFill="1" applyBorder="1" applyAlignment="1">
      <alignment horizontal="left" vertical="top"/>
    </xf>
    <xf numFmtId="0" fontId="7" fillId="0" borderId="0" xfId="0" applyFont="1" applyFill="1" applyBorder="1" applyAlignment="1">
      <alignment horizontal="left" vertical="top"/>
    </xf>
    <xf numFmtId="0" fontId="7" fillId="0" borderId="11" xfId="0" applyFont="1" applyFill="1" applyBorder="1" applyAlignment="1">
      <alignment horizontal="left" vertical="top"/>
    </xf>
    <xf numFmtId="0" fontId="6" fillId="3" borderId="2" xfId="0" applyFont="1" applyFill="1" applyBorder="1" applyAlignment="1">
      <alignment horizontal="left" vertical="top"/>
    </xf>
    <xf numFmtId="0" fontId="6" fillId="3" borderId="9" xfId="0" applyFont="1" applyFill="1" applyBorder="1" applyAlignment="1">
      <alignment horizontal="left" vertical="top"/>
    </xf>
    <xf numFmtId="0" fontId="6" fillId="5" borderId="3" xfId="0" applyFont="1" applyFill="1" applyBorder="1" applyAlignment="1">
      <alignment horizontal="left" vertical="top"/>
    </xf>
    <xf numFmtId="0" fontId="6" fillId="5" borderId="11" xfId="0" applyFont="1" applyFill="1" applyBorder="1" applyAlignment="1">
      <alignment horizontal="left" vertical="top"/>
    </xf>
    <xf numFmtId="0" fontId="7" fillId="16" borderId="8" xfId="3" applyFont="1" applyBorder="1" applyAlignment="1">
      <alignment horizontal="left" vertical="top"/>
    </xf>
    <xf numFmtId="0" fontId="7" fillId="16" borderId="0" xfId="3" applyFont="1" applyBorder="1" applyAlignment="1">
      <alignment horizontal="left" vertical="top"/>
    </xf>
    <xf numFmtId="0" fontId="7" fillId="16" borderId="10" xfId="3" applyFont="1" applyBorder="1" applyAlignment="1">
      <alignment horizontal="left" vertical="top"/>
    </xf>
    <xf numFmtId="0" fontId="7" fillId="16" borderId="11" xfId="3" applyFont="1" applyBorder="1" applyAlignment="1">
      <alignment horizontal="left" vertical="top"/>
    </xf>
    <xf numFmtId="0" fontId="4" fillId="11" borderId="1" xfId="0" applyFont="1" applyFill="1" applyBorder="1" applyAlignment="1">
      <alignment horizontal="left" vertical="top"/>
    </xf>
    <xf numFmtId="0" fontId="4" fillId="11" borderId="3" xfId="0" applyFont="1" applyFill="1" applyBorder="1" applyAlignment="1">
      <alignment horizontal="left" vertical="top"/>
    </xf>
    <xf numFmtId="0" fontId="4" fillId="12" borderId="1" xfId="0" applyFont="1" applyFill="1" applyBorder="1" applyAlignment="1">
      <alignment horizontal="left" vertical="top"/>
    </xf>
    <xf numFmtId="0" fontId="4" fillId="12" borderId="3" xfId="0" applyFont="1" applyFill="1" applyBorder="1" applyAlignment="1">
      <alignment horizontal="left" vertical="top"/>
    </xf>
    <xf numFmtId="0" fontId="1" fillId="13" borderId="8" xfId="0" applyFont="1" applyFill="1" applyBorder="1" applyAlignment="1">
      <alignment horizontal="left" vertical="top"/>
    </xf>
    <xf numFmtId="0" fontId="1" fillId="13" borderId="14" xfId="0" applyFont="1" applyFill="1" applyBorder="1" applyAlignment="1">
      <alignment horizontal="left" vertical="top"/>
    </xf>
    <xf numFmtId="0" fontId="1" fillId="13" borderId="10" xfId="0" applyFont="1" applyFill="1" applyBorder="1" applyAlignment="1">
      <alignment horizontal="left" vertical="top"/>
    </xf>
    <xf numFmtId="0" fontId="1" fillId="13" borderId="12" xfId="0" applyFont="1" applyFill="1" applyBorder="1" applyAlignment="1">
      <alignment horizontal="left" vertical="top"/>
    </xf>
    <xf numFmtId="164" fontId="1" fillId="3" borderId="10" xfId="0" applyNumberFormat="1" applyFont="1" applyFill="1" applyBorder="1" applyAlignment="1">
      <alignment horizontal="left" vertical="top"/>
    </xf>
    <xf numFmtId="164" fontId="1" fillId="3" borderId="11" xfId="0" applyNumberFormat="1" applyFont="1" applyFill="1" applyBorder="1" applyAlignment="1">
      <alignment horizontal="left" vertical="top"/>
    </xf>
    <xf numFmtId="0" fontId="1" fillId="9" borderId="1" xfId="0" applyFont="1" applyFill="1"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1" fillId="9" borderId="13" xfId="0" applyFont="1" applyFill="1" applyBorder="1" applyAlignment="1">
      <alignment horizontal="left" vertical="top"/>
    </xf>
    <xf numFmtId="0" fontId="1" fillId="9" borderId="8" xfId="0" applyFont="1" applyFill="1" applyBorder="1" applyAlignment="1">
      <alignment horizontal="left" vertical="top"/>
    </xf>
    <xf numFmtId="0" fontId="1" fillId="9" borderId="0" xfId="0" applyFont="1" applyFill="1" applyBorder="1" applyAlignment="1">
      <alignment horizontal="left" vertical="top"/>
    </xf>
    <xf numFmtId="0" fontId="1" fillId="9" borderId="14" xfId="0" applyFont="1" applyFill="1" applyBorder="1" applyAlignment="1">
      <alignment horizontal="left" vertical="top"/>
    </xf>
    <xf numFmtId="0" fontId="1" fillId="9" borderId="5" xfId="0" applyFont="1" applyFill="1" applyBorder="1" applyAlignment="1">
      <alignment horizontal="left" vertical="top"/>
    </xf>
    <xf numFmtId="0" fontId="1" fillId="9" borderId="6" xfId="0" applyFont="1" applyFill="1" applyBorder="1" applyAlignment="1">
      <alignment horizontal="left" vertical="top"/>
    </xf>
    <xf numFmtId="0" fontId="1" fillId="9" borderId="7" xfId="0" applyFont="1" applyFill="1" applyBorder="1" applyAlignment="1">
      <alignment horizontal="left" vertical="top"/>
    </xf>
    <xf numFmtId="0" fontId="1" fillId="3" borderId="1" xfId="0" applyFont="1" applyFill="1" applyBorder="1" applyAlignment="1">
      <alignment horizontal="left" vertical="top"/>
    </xf>
    <xf numFmtId="0" fontId="1" fillId="3" borderId="4" xfId="0" applyFont="1" applyFill="1" applyBorder="1" applyAlignment="1">
      <alignment horizontal="left" vertical="top"/>
    </xf>
    <xf numFmtId="0" fontId="1" fillId="3" borderId="3" xfId="0" applyFont="1" applyFill="1" applyBorder="1" applyAlignment="1">
      <alignment horizontal="left" vertical="top"/>
    </xf>
    <xf numFmtId="0" fontId="1" fillId="9" borderId="10" xfId="0" applyFont="1" applyFill="1" applyBorder="1" applyAlignment="1">
      <alignment horizontal="left" vertical="top"/>
    </xf>
    <xf numFmtId="0" fontId="1" fillId="9" borderId="12" xfId="0" applyFont="1" applyFill="1" applyBorder="1" applyAlignment="1">
      <alignment horizontal="left" vertical="top"/>
    </xf>
    <xf numFmtId="0" fontId="1" fillId="13" borderId="5" xfId="0" applyFont="1" applyFill="1" applyBorder="1" applyAlignment="1">
      <alignment horizontal="left" vertical="top"/>
    </xf>
    <xf numFmtId="0" fontId="1" fillId="13" borderId="7" xfId="0" applyFont="1" applyFill="1" applyBorder="1" applyAlignment="1">
      <alignment horizontal="left" vertical="top"/>
    </xf>
    <xf numFmtId="164" fontId="1" fillId="4" borderId="5" xfId="0" applyNumberFormat="1" applyFont="1" applyFill="1" applyBorder="1" applyAlignment="1">
      <alignment horizontal="left" vertical="top"/>
    </xf>
    <xf numFmtId="164" fontId="1" fillId="4" borderId="6" xfId="0" applyNumberFormat="1" applyFont="1" applyFill="1" applyBorder="1" applyAlignment="1">
      <alignment horizontal="left" vertical="top"/>
    </xf>
    <xf numFmtId="0" fontId="1" fillId="4" borderId="1" xfId="0" applyFont="1" applyFill="1" applyBorder="1" applyAlignment="1">
      <alignment horizontal="left" vertical="top"/>
    </xf>
    <xf numFmtId="0" fontId="1" fillId="4" borderId="4" xfId="0" applyFont="1" applyFill="1" applyBorder="1" applyAlignment="1">
      <alignment horizontal="left" vertical="top"/>
    </xf>
    <xf numFmtId="0" fontId="1" fillId="4" borderId="3" xfId="0" applyFont="1" applyFill="1" applyBorder="1" applyAlignment="1">
      <alignment horizontal="left" vertical="top"/>
    </xf>
    <xf numFmtId="0" fontId="1" fillId="13" borderId="1" xfId="0" applyFont="1" applyFill="1" applyBorder="1" applyAlignment="1">
      <alignment horizontal="left" vertical="top"/>
    </xf>
    <xf numFmtId="0" fontId="1" fillId="13" borderId="4" xfId="0" applyFont="1" applyFill="1" applyBorder="1" applyAlignment="1">
      <alignment horizontal="left" vertical="top"/>
    </xf>
    <xf numFmtId="0" fontId="1" fillId="13" borderId="13" xfId="0" applyFont="1" applyFill="1" applyBorder="1" applyAlignment="1">
      <alignment horizontal="left" vertical="top"/>
    </xf>
    <xf numFmtId="0" fontId="1" fillId="13" borderId="11" xfId="0" applyFont="1" applyFill="1" applyBorder="1" applyAlignment="1">
      <alignment horizontal="left" vertical="top"/>
    </xf>
    <xf numFmtId="0" fontId="1" fillId="21" borderId="1" xfId="0" applyFont="1" applyFill="1" applyBorder="1" applyAlignment="1">
      <alignment horizontal="left" vertical="top"/>
    </xf>
    <xf numFmtId="0" fontId="0" fillId="21" borderId="4" xfId="0" applyFill="1" applyBorder="1" applyAlignment="1">
      <alignment horizontal="left" vertical="top"/>
    </xf>
    <xf numFmtId="0" fontId="0" fillId="21" borderId="10" xfId="0" applyFill="1" applyBorder="1" applyAlignment="1">
      <alignment horizontal="left" vertical="top"/>
    </xf>
    <xf numFmtId="0" fontId="0" fillId="21" borderId="12" xfId="0" applyFill="1" applyBorder="1" applyAlignment="1">
      <alignment horizontal="left" vertical="top"/>
    </xf>
    <xf numFmtId="0" fontId="1" fillId="21" borderId="13" xfId="0" applyFont="1" applyFill="1" applyBorder="1" applyAlignment="1">
      <alignment horizontal="left" vertical="top"/>
    </xf>
    <xf numFmtId="0" fontId="1" fillId="21" borderId="8" xfId="0" applyFont="1" applyFill="1" applyBorder="1" applyAlignment="1">
      <alignment horizontal="left" vertical="top"/>
    </xf>
    <xf numFmtId="0" fontId="1" fillId="21" borderId="0" xfId="0" applyFont="1" applyFill="1" applyBorder="1" applyAlignment="1">
      <alignment horizontal="left" vertical="top"/>
    </xf>
    <xf numFmtId="0" fontId="1" fillId="21" borderId="14" xfId="0" applyFont="1" applyFill="1" applyBorder="1" applyAlignment="1">
      <alignment horizontal="left" vertical="top"/>
    </xf>
    <xf numFmtId="0" fontId="1" fillId="21" borderId="5" xfId="0" applyFont="1" applyFill="1" applyBorder="1" applyAlignment="1">
      <alignment horizontal="left" vertical="top"/>
    </xf>
    <xf numFmtId="0" fontId="1" fillId="21" borderId="6" xfId="0" applyFont="1" applyFill="1" applyBorder="1" applyAlignment="1">
      <alignment horizontal="left" vertical="top"/>
    </xf>
    <xf numFmtId="0" fontId="1" fillId="21" borderId="7" xfId="0" applyFont="1" applyFill="1" applyBorder="1" applyAlignment="1">
      <alignment horizontal="left" vertical="top"/>
    </xf>
    <xf numFmtId="0" fontId="1" fillId="21" borderId="10" xfId="0" applyFont="1" applyFill="1" applyBorder="1" applyAlignment="1">
      <alignment horizontal="left" vertical="top"/>
    </xf>
    <xf numFmtId="0" fontId="1" fillId="21" borderId="12" xfId="0" applyFont="1" applyFill="1" applyBorder="1" applyAlignment="1">
      <alignment horizontal="left" vertical="top"/>
    </xf>
    <xf numFmtId="0" fontId="1" fillId="21" borderId="4" xfId="0" applyFont="1" applyFill="1" applyBorder="1" applyAlignment="1">
      <alignment horizontal="left" vertical="top"/>
    </xf>
    <xf numFmtId="0" fontId="1" fillId="21" borderId="3" xfId="0" applyFont="1" applyFill="1" applyBorder="1" applyAlignment="1">
      <alignment horizontal="left" vertical="top"/>
    </xf>
    <xf numFmtId="164" fontId="1" fillId="21" borderId="10" xfId="0" applyNumberFormat="1" applyFont="1" applyFill="1" applyBorder="1" applyAlignment="1">
      <alignment horizontal="left" vertical="top"/>
    </xf>
    <xf numFmtId="164" fontId="1" fillId="21" borderId="11" xfId="0" applyNumberFormat="1" applyFont="1" applyFill="1" applyBorder="1" applyAlignment="1">
      <alignment horizontal="left" vertical="top"/>
    </xf>
    <xf numFmtId="0" fontId="1" fillId="20" borderId="1" xfId="0" applyFont="1" applyFill="1" applyBorder="1" applyAlignment="1">
      <alignment horizontal="left" vertical="top"/>
    </xf>
    <xf numFmtId="0" fontId="0" fillId="20" borderId="4" xfId="0" applyFill="1" applyBorder="1" applyAlignment="1">
      <alignment horizontal="left" vertical="top"/>
    </xf>
    <xf numFmtId="0" fontId="0" fillId="20" borderId="10" xfId="0" applyFill="1" applyBorder="1" applyAlignment="1">
      <alignment horizontal="left" vertical="top"/>
    </xf>
    <xf numFmtId="0" fontId="0" fillId="20" borderId="12" xfId="0" applyFill="1" applyBorder="1" applyAlignment="1">
      <alignment horizontal="left" vertical="top"/>
    </xf>
    <xf numFmtId="0" fontId="1" fillId="20" borderId="13" xfId="0" applyFont="1" applyFill="1" applyBorder="1" applyAlignment="1">
      <alignment horizontal="left" vertical="top"/>
    </xf>
    <xf numFmtId="0" fontId="1" fillId="20" borderId="8" xfId="0" applyFont="1" applyFill="1" applyBorder="1" applyAlignment="1">
      <alignment horizontal="left" vertical="top"/>
    </xf>
    <xf numFmtId="0" fontId="1" fillId="20" borderId="0" xfId="0" applyFont="1" applyFill="1" applyBorder="1" applyAlignment="1">
      <alignment horizontal="left" vertical="top"/>
    </xf>
    <xf numFmtId="0" fontId="1" fillId="20" borderId="14" xfId="0" applyFont="1" applyFill="1" applyBorder="1" applyAlignment="1">
      <alignment horizontal="left" vertical="top"/>
    </xf>
    <xf numFmtId="0" fontId="1" fillId="20" borderId="5" xfId="0" applyFont="1" applyFill="1" applyBorder="1" applyAlignment="1">
      <alignment horizontal="left" vertical="top"/>
    </xf>
    <xf numFmtId="0" fontId="1" fillId="20" borderId="6" xfId="0" applyFont="1" applyFill="1" applyBorder="1" applyAlignment="1">
      <alignment horizontal="left" vertical="top"/>
    </xf>
    <xf numFmtId="0" fontId="1" fillId="20" borderId="7" xfId="0" applyFont="1" applyFill="1" applyBorder="1" applyAlignment="1">
      <alignment horizontal="left" vertical="top"/>
    </xf>
    <xf numFmtId="0" fontId="1" fillId="20" borderId="10" xfId="0" applyFont="1" applyFill="1" applyBorder="1" applyAlignment="1">
      <alignment horizontal="left" vertical="top"/>
    </xf>
    <xf numFmtId="0" fontId="1" fillId="20" borderId="12" xfId="0" applyFont="1" applyFill="1" applyBorder="1" applyAlignment="1">
      <alignment horizontal="left" vertical="top"/>
    </xf>
    <xf numFmtId="0" fontId="1" fillId="20" borderId="4" xfId="0" applyFont="1" applyFill="1" applyBorder="1" applyAlignment="1">
      <alignment horizontal="left" vertical="top"/>
    </xf>
    <xf numFmtId="0" fontId="1" fillId="20" borderId="3" xfId="0" applyFont="1" applyFill="1" applyBorder="1" applyAlignment="1">
      <alignment horizontal="left" vertical="top"/>
    </xf>
    <xf numFmtId="164" fontId="1" fillId="20" borderId="10" xfId="0" applyNumberFormat="1" applyFont="1" applyFill="1" applyBorder="1" applyAlignment="1">
      <alignment horizontal="left" vertical="top"/>
    </xf>
    <xf numFmtId="164" fontId="1" fillId="20" borderId="11" xfId="0" applyNumberFormat="1" applyFont="1" applyFill="1" applyBorder="1" applyAlignment="1">
      <alignment horizontal="left" vertical="top"/>
    </xf>
    <xf numFmtId="0" fontId="1" fillId="4" borderId="5" xfId="0" applyFont="1" applyFill="1" applyBorder="1" applyAlignment="1">
      <alignment horizontal="left" vertical="top"/>
    </xf>
    <xf numFmtId="0" fontId="1" fillId="4" borderId="6" xfId="0" applyFont="1" applyFill="1" applyBorder="1" applyAlignment="1">
      <alignment horizontal="left" vertical="top"/>
    </xf>
    <xf numFmtId="0" fontId="1" fillId="4" borderId="7" xfId="0" applyFont="1" applyFill="1" applyBorder="1" applyAlignment="1">
      <alignment horizontal="left" vertical="top"/>
    </xf>
    <xf numFmtId="0" fontId="1" fillId="9" borderId="11" xfId="0" applyFont="1" applyFill="1" applyBorder="1" applyAlignment="1">
      <alignment horizontal="left" vertical="top"/>
    </xf>
    <xf numFmtId="0" fontId="1" fillId="13" borderId="3" xfId="0" applyFont="1" applyFill="1" applyBorder="1" applyAlignment="1">
      <alignment horizontal="left" vertical="top"/>
    </xf>
    <xf numFmtId="0" fontId="1" fillId="13" borderId="6"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164" fontId="1" fillId="3" borderId="5" xfId="0" applyNumberFormat="1" applyFont="1" applyFill="1" applyBorder="1" applyAlignment="1">
      <alignment horizontal="left" vertical="top"/>
    </xf>
    <xf numFmtId="164" fontId="1" fillId="3" borderId="6" xfId="0" applyNumberFormat="1" applyFont="1" applyFill="1" applyBorder="1" applyAlignment="1">
      <alignment horizontal="left" vertical="top"/>
    </xf>
    <xf numFmtId="0" fontId="1" fillId="3" borderId="5" xfId="0" applyFont="1" applyFill="1" applyBorder="1" applyAlignment="1">
      <alignment horizontal="left" vertical="top"/>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164" fontId="1" fillId="3" borderId="13" xfId="0" applyNumberFormat="1" applyFont="1" applyFill="1" applyBorder="1" applyAlignment="1">
      <alignment horizontal="left" vertical="top"/>
    </xf>
    <xf numFmtId="164" fontId="1" fillId="3" borderId="7" xfId="0" applyNumberFormat="1" applyFont="1" applyFill="1" applyBorder="1" applyAlignment="1">
      <alignment horizontal="left" vertical="top"/>
    </xf>
    <xf numFmtId="0" fontId="10" fillId="0" borderId="13" xfId="0" applyFont="1" applyFill="1" applyBorder="1" applyAlignment="1">
      <alignment horizontal="left"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2" fillId="0" borderId="13" xfId="0" applyFont="1" applyFill="1" applyBorder="1" applyAlignment="1">
      <alignment horizontal="left"/>
    </xf>
    <xf numFmtId="0" fontId="2" fillId="0" borderId="13" xfId="0" applyFont="1" applyFill="1" applyBorder="1" applyAlignment="1">
      <alignment vertical="top"/>
    </xf>
    <xf numFmtId="0" fontId="0" fillId="0" borderId="14" xfId="0" applyFont="1" applyFill="1" applyBorder="1"/>
    <xf numFmtId="0" fontId="0" fillId="0" borderId="7" xfId="0" applyFill="1" applyBorder="1" applyAlignment="1"/>
    <xf numFmtId="0" fontId="0" fillId="0" borderId="7" xfId="0" applyFill="1" applyBorder="1"/>
    <xf numFmtId="0" fontId="0" fillId="0" borderId="12" xfId="0" applyFill="1" applyBorder="1"/>
    <xf numFmtId="0" fontId="0" fillId="0" borderId="13" xfId="0" applyFont="1" applyFill="1" applyBorder="1" applyAlignment="1">
      <alignment horizontal="left" vertical="top" wrapText="1"/>
    </xf>
    <xf numFmtId="0" fontId="5" fillId="0" borderId="13" xfId="0" applyFont="1" applyFill="1" applyBorder="1" applyAlignment="1">
      <alignment horizontal="left" vertical="top" wrapText="1"/>
    </xf>
  </cellXfs>
  <cellStyles count="4">
    <cellStyle name="20% - Accent1" xfId="1" builtinId="30"/>
    <cellStyle name="20% - Accent2" xfId="2" builtinId="34"/>
    <cellStyle name="20% - Accent5" xfId="3" builtinId="46"/>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E/AppData/Local/Temp/Depression%20NMA%20Extraction%20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ymington/Documents/2.%20Depression/Service%20delivery/Dep_up-%20Service%20Delivery-%20Additional%20Studi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epression\Extraction%20sheets%20amalgamated%20into%20main%20db\Copy%20of%20Copy%20of%20Copy%20of%20Depression%20NMA%20Extraction%20form%20030816%20ONWARDS_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Outcomes"/>
      <sheetName val="Excluded studies"/>
      <sheetName val="Values"/>
      <sheetName val="Sheet1"/>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Outcomes"/>
      <sheetName val="Values"/>
      <sheetName val="Scrapbook"/>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Endpoint outcomes"/>
      <sheetName val="Follow up outcomes"/>
      <sheetName val="Excluded studies"/>
      <sheetName val="ILL studies"/>
      <sheetName val="Values"/>
      <sheetName val="Changes made"/>
      <sheetName val="Queries"/>
      <sheetName val="Severity"/>
      <sheetName val="Scrapbook"/>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3"/>
  <sheetViews>
    <sheetView tabSelected="1" zoomScale="110" zoomScaleNormal="110" workbookViewId="0">
      <pane xSplit="1" ySplit="3" topLeftCell="B4" activePane="bottomRight" state="frozen"/>
      <selection pane="topRight" activeCell="B1" sqref="B1"/>
      <selection pane="bottomLeft" activeCell="A4" sqref="A4"/>
      <selection pane="bottomRight" activeCell="A4" sqref="A4"/>
    </sheetView>
  </sheetViews>
  <sheetFormatPr defaultColWidth="68" defaultRowHeight="12.75" x14ac:dyDescent="0.25"/>
  <cols>
    <col min="1" max="1" width="19.7109375" style="55" customWidth="1"/>
    <col min="2" max="2" width="11.85546875" style="55" customWidth="1"/>
    <col min="3" max="3" width="19.85546875" style="55" customWidth="1"/>
    <col min="4" max="4" width="18.5703125" style="55" customWidth="1"/>
    <col min="5" max="7" width="44.140625" style="55" hidden="1" customWidth="1"/>
    <col min="8" max="8" width="18.42578125" style="55" customWidth="1"/>
    <col min="9" max="9" width="44.140625" style="55" hidden="1" customWidth="1"/>
    <col min="10" max="10" width="30.140625" style="55" customWidth="1"/>
    <col min="11" max="11" width="44.140625" style="55" hidden="1" customWidth="1"/>
    <col min="12" max="12" width="24.85546875" style="55" customWidth="1"/>
    <col min="13" max="13" width="20.5703125" style="55" customWidth="1"/>
    <col min="14" max="14" width="16.140625" style="55" customWidth="1"/>
    <col min="15" max="15" width="16.28515625" style="55" customWidth="1"/>
    <col min="16" max="16" width="18.7109375" style="55" customWidth="1"/>
    <col min="17" max="21" width="18" style="55" customWidth="1"/>
    <col min="22" max="22" width="15.7109375" style="55" customWidth="1"/>
    <col min="23" max="23" width="12.140625" style="55" customWidth="1"/>
    <col min="24" max="24" width="12" style="55" customWidth="1"/>
    <col min="25" max="25" width="15.5703125" style="55" customWidth="1"/>
    <col min="26" max="26" width="53.85546875" style="55" customWidth="1"/>
    <col min="27" max="27" width="47.42578125" style="55" customWidth="1"/>
    <col min="28" max="28" width="13.7109375" style="55" customWidth="1"/>
    <col min="29" max="29" width="24" style="55" customWidth="1"/>
    <col min="30" max="30" width="21.140625" style="55" customWidth="1"/>
    <col min="31" max="31" width="19.85546875" style="55" customWidth="1"/>
    <col min="32" max="32" width="24.7109375" style="55" customWidth="1"/>
    <col min="33" max="33" width="10.42578125" style="55" customWidth="1"/>
    <col min="34" max="34" width="7.140625" style="55" customWidth="1"/>
    <col min="35" max="35" width="9" style="55" customWidth="1"/>
    <col min="36" max="36" width="14.140625" style="55" customWidth="1"/>
    <col min="37" max="37" width="16.85546875" style="50" customWidth="1"/>
    <col min="38" max="38" width="13.28515625" style="50" customWidth="1"/>
    <col min="39" max="39" width="18.5703125" style="50" customWidth="1"/>
    <col min="40" max="40" width="15.5703125" style="50" customWidth="1"/>
    <col min="41" max="41" width="17.85546875" style="50" hidden="1" customWidth="1"/>
    <col min="42" max="42" width="17.7109375" style="50" customWidth="1"/>
    <col min="43" max="43" width="14.5703125" style="50" customWidth="1"/>
    <col min="44" max="44" width="16.140625" style="50" customWidth="1"/>
    <col min="45" max="45" width="14.7109375" style="50" customWidth="1"/>
    <col min="46" max="46" width="12.85546875" style="50" customWidth="1"/>
    <col min="47" max="47" width="13.7109375" style="50" hidden="1" customWidth="1"/>
    <col min="48" max="48" width="16.42578125" style="50" hidden="1" customWidth="1"/>
    <col min="49" max="49" width="10.85546875" style="50" hidden="1" customWidth="1"/>
    <col min="50" max="50" width="13.28515625" style="50" customWidth="1"/>
    <col min="51" max="51" width="12.5703125" style="50" hidden="1" customWidth="1"/>
    <col min="52" max="52" width="20.5703125" style="50" hidden="1" customWidth="1"/>
    <col min="53" max="53" width="20" style="50" hidden="1" customWidth="1"/>
    <col min="54" max="54" width="19.42578125" style="50" hidden="1" customWidth="1"/>
    <col min="55" max="55" width="14.42578125" style="50" customWidth="1"/>
    <col min="56" max="56" width="24" style="50" hidden="1" customWidth="1"/>
    <col min="57" max="57" width="16.42578125" style="50" hidden="1" customWidth="1"/>
    <col min="58" max="58" width="21.42578125" style="50" hidden="1" customWidth="1"/>
    <col min="59" max="59" width="16.140625" style="50" customWidth="1"/>
    <col min="60" max="60" width="90.5703125" style="50" customWidth="1"/>
    <col min="61" max="16384" width="68" style="55"/>
  </cols>
  <sheetData>
    <row r="1" spans="1:195" s="34" customFormat="1" x14ac:dyDescent="0.25">
      <c r="A1" s="141" t="s">
        <v>0</v>
      </c>
      <c r="B1" s="142"/>
      <c r="C1" s="142"/>
      <c r="D1" s="142"/>
      <c r="E1" s="142"/>
      <c r="F1" s="142"/>
      <c r="G1" s="142"/>
      <c r="H1" s="142"/>
      <c r="I1" s="142"/>
      <c r="J1" s="142"/>
      <c r="K1" s="142"/>
      <c r="L1" s="142"/>
      <c r="M1" s="142"/>
      <c r="N1" s="142"/>
      <c r="O1" s="142"/>
      <c r="P1" s="142"/>
      <c r="Q1" s="143"/>
      <c r="R1" s="30"/>
      <c r="S1" s="30"/>
      <c r="T1" s="30"/>
      <c r="U1" s="30"/>
      <c r="V1" s="151" t="s">
        <v>1</v>
      </c>
      <c r="W1" s="31" t="s">
        <v>2</v>
      </c>
      <c r="X1" s="32"/>
      <c r="Y1" s="32"/>
      <c r="Z1" s="32"/>
      <c r="AA1" s="32"/>
      <c r="AB1" s="32"/>
      <c r="AC1" s="153" t="s">
        <v>3</v>
      </c>
      <c r="AD1" s="153"/>
      <c r="AE1" s="153"/>
      <c r="AF1" s="153"/>
      <c r="AG1" s="153"/>
      <c r="AH1" s="153"/>
      <c r="AI1" s="153"/>
      <c r="AJ1" s="153"/>
      <c r="AK1" s="155" t="s">
        <v>531</v>
      </c>
      <c r="AL1" s="156"/>
      <c r="AM1" s="156"/>
      <c r="AN1" s="156"/>
      <c r="AO1" s="156"/>
      <c r="AP1" s="156"/>
      <c r="AQ1" s="156"/>
      <c r="AR1" s="156"/>
      <c r="AS1" s="156"/>
      <c r="AT1" s="156"/>
      <c r="AU1" s="156"/>
      <c r="AV1" s="156"/>
      <c r="AW1" s="156"/>
      <c r="AX1" s="156"/>
      <c r="AY1" s="156"/>
      <c r="AZ1" s="156"/>
      <c r="BA1" s="156"/>
      <c r="BB1" s="156"/>
      <c r="BC1" s="156"/>
      <c r="BD1" s="156"/>
      <c r="BE1" s="156"/>
      <c r="BF1" s="156"/>
      <c r="BG1" s="156"/>
      <c r="BH1" s="33"/>
      <c r="GE1" s="35"/>
      <c r="GF1" s="35"/>
      <c r="GG1" s="35"/>
      <c r="GH1" s="35"/>
      <c r="GI1" s="147"/>
      <c r="GJ1" s="149" t="s">
        <v>4</v>
      </c>
      <c r="GK1" s="35"/>
      <c r="GL1" s="35"/>
      <c r="GM1" s="35"/>
    </row>
    <row r="2" spans="1:195" s="34" customFormat="1" x14ac:dyDescent="0.25">
      <c r="A2" s="144"/>
      <c r="B2" s="145"/>
      <c r="C2" s="145"/>
      <c r="D2" s="145"/>
      <c r="E2" s="145"/>
      <c r="F2" s="145"/>
      <c r="G2" s="145"/>
      <c r="H2" s="145"/>
      <c r="I2" s="145"/>
      <c r="J2" s="145"/>
      <c r="K2" s="145"/>
      <c r="L2" s="145"/>
      <c r="M2" s="145"/>
      <c r="N2" s="145"/>
      <c r="O2" s="145"/>
      <c r="P2" s="145"/>
      <c r="Q2" s="146"/>
      <c r="R2" s="36"/>
      <c r="S2" s="36"/>
      <c r="T2" s="36"/>
      <c r="U2" s="36"/>
      <c r="V2" s="152"/>
      <c r="W2" s="37"/>
      <c r="X2" s="38"/>
      <c r="Y2" s="38"/>
      <c r="Z2" s="38"/>
      <c r="AA2" s="38"/>
      <c r="AB2" s="38"/>
      <c r="AC2" s="154"/>
      <c r="AD2" s="154"/>
      <c r="AE2" s="154"/>
      <c r="AF2" s="154"/>
      <c r="AG2" s="154"/>
      <c r="AH2" s="154"/>
      <c r="AI2" s="154"/>
      <c r="AJ2" s="154"/>
      <c r="AK2" s="157"/>
      <c r="AL2" s="158"/>
      <c r="AM2" s="158"/>
      <c r="AN2" s="158"/>
      <c r="AO2" s="158"/>
      <c r="AP2" s="158"/>
      <c r="AQ2" s="158"/>
      <c r="AR2" s="158"/>
      <c r="AS2" s="158"/>
      <c r="AT2" s="158"/>
      <c r="AU2" s="158"/>
      <c r="AV2" s="158"/>
      <c r="AW2" s="158"/>
      <c r="AX2" s="158"/>
      <c r="AY2" s="158"/>
      <c r="AZ2" s="158"/>
      <c r="BA2" s="158"/>
      <c r="BB2" s="158"/>
      <c r="BC2" s="158"/>
      <c r="BD2" s="158"/>
      <c r="BE2" s="158"/>
      <c r="BF2" s="158"/>
      <c r="BG2" s="158"/>
      <c r="BH2" s="39"/>
      <c r="GE2" s="35"/>
      <c r="GF2" s="35"/>
      <c r="GG2" s="35"/>
      <c r="GH2" s="35"/>
      <c r="GI2" s="148"/>
      <c r="GJ2" s="150"/>
      <c r="GK2" s="35"/>
      <c r="GL2" s="35"/>
      <c r="GM2" s="35"/>
    </row>
    <row r="3" spans="1:195" s="47" customFormat="1" x14ac:dyDescent="0.25">
      <c r="A3" s="40" t="s">
        <v>5</v>
      </c>
      <c r="B3" s="40" t="s">
        <v>122</v>
      </c>
      <c r="C3" s="40" t="s">
        <v>16</v>
      </c>
      <c r="D3" s="41" t="s">
        <v>164</v>
      </c>
      <c r="E3" s="41" t="s">
        <v>532</v>
      </c>
      <c r="F3" s="41" t="s">
        <v>533</v>
      </c>
      <c r="G3" s="41" t="s">
        <v>534</v>
      </c>
      <c r="H3" s="41" t="s">
        <v>535</v>
      </c>
      <c r="I3" s="41" t="s">
        <v>536</v>
      </c>
      <c r="J3" s="41" t="s">
        <v>537</v>
      </c>
      <c r="K3" s="41"/>
      <c r="L3" s="41" t="s">
        <v>538</v>
      </c>
      <c r="M3" s="41" t="s">
        <v>165</v>
      </c>
      <c r="N3" s="41" t="s">
        <v>166</v>
      </c>
      <c r="O3" s="41" t="s">
        <v>167</v>
      </c>
      <c r="P3" s="41" t="s">
        <v>168</v>
      </c>
      <c r="Q3" s="41" t="s">
        <v>169</v>
      </c>
      <c r="R3" s="41" t="s">
        <v>719</v>
      </c>
      <c r="S3" s="41" t="s">
        <v>720</v>
      </c>
      <c r="T3" s="41" t="s">
        <v>721</v>
      </c>
      <c r="U3" s="41" t="s">
        <v>722</v>
      </c>
      <c r="V3" s="42" t="s">
        <v>6</v>
      </c>
      <c r="W3" s="43" t="s">
        <v>7</v>
      </c>
      <c r="X3" s="43" t="s">
        <v>8</v>
      </c>
      <c r="Y3" s="43" t="s">
        <v>9</v>
      </c>
      <c r="Z3" s="43" t="s">
        <v>596</v>
      </c>
      <c r="AA3" s="43" t="s">
        <v>597</v>
      </c>
      <c r="AB3" s="43" t="s">
        <v>10</v>
      </c>
      <c r="AC3" s="44" t="s">
        <v>472</v>
      </c>
      <c r="AD3" s="44" t="s">
        <v>473</v>
      </c>
      <c r="AE3" s="44" t="s">
        <v>474</v>
      </c>
      <c r="AF3" s="44" t="s">
        <v>56</v>
      </c>
      <c r="AG3" s="44" t="s">
        <v>475</v>
      </c>
      <c r="AH3" s="44" t="s">
        <v>11</v>
      </c>
      <c r="AI3" s="44" t="s">
        <v>12</v>
      </c>
      <c r="AJ3" s="44" t="s">
        <v>13</v>
      </c>
      <c r="AK3" s="45" t="s">
        <v>493</v>
      </c>
      <c r="AL3" s="45" t="s">
        <v>494</v>
      </c>
      <c r="AM3" s="45" t="s">
        <v>495</v>
      </c>
      <c r="AN3" s="45" t="s">
        <v>496</v>
      </c>
      <c r="AO3" s="45" t="s">
        <v>497</v>
      </c>
      <c r="AP3" s="45" t="s">
        <v>498</v>
      </c>
      <c r="AQ3" s="45" t="s">
        <v>499</v>
      </c>
      <c r="AR3" s="45" t="s">
        <v>500</v>
      </c>
      <c r="AS3" s="45" t="s">
        <v>501</v>
      </c>
      <c r="AT3" s="45" t="s">
        <v>502</v>
      </c>
      <c r="AU3" s="45" t="s">
        <v>503</v>
      </c>
      <c r="AV3" s="45" t="s">
        <v>504</v>
      </c>
      <c r="AW3" s="45" t="s">
        <v>505</v>
      </c>
      <c r="AX3" s="45" t="s">
        <v>506</v>
      </c>
      <c r="AY3" s="45" t="s">
        <v>507</v>
      </c>
      <c r="AZ3" s="45" t="s">
        <v>508</v>
      </c>
      <c r="BA3" s="45" t="s">
        <v>543</v>
      </c>
      <c r="BB3" s="45" t="s">
        <v>509</v>
      </c>
      <c r="BC3" s="45" t="s">
        <v>510</v>
      </c>
      <c r="BD3" s="45" t="s">
        <v>511</v>
      </c>
      <c r="BE3" s="45" t="s">
        <v>512</v>
      </c>
      <c r="BF3" s="45" t="s">
        <v>513</v>
      </c>
      <c r="BG3" s="45" t="s">
        <v>514</v>
      </c>
      <c r="BH3" s="46" t="s">
        <v>341</v>
      </c>
      <c r="GE3" s="48"/>
      <c r="GF3" s="48"/>
      <c r="GG3" s="48"/>
      <c r="GH3" s="48"/>
      <c r="GI3" s="49" t="s">
        <v>14</v>
      </c>
      <c r="GJ3" s="49" t="s">
        <v>15</v>
      </c>
      <c r="GK3" s="48"/>
      <c r="GL3" s="48"/>
      <c r="GM3" s="48"/>
    </row>
    <row r="4" spans="1:195" s="50" customFormat="1" x14ac:dyDescent="0.25">
      <c r="A4" s="50" t="s">
        <v>386</v>
      </c>
      <c r="B4" s="50" t="s">
        <v>160</v>
      </c>
      <c r="C4" s="50" t="s">
        <v>954</v>
      </c>
      <c r="D4" s="50" t="s">
        <v>387</v>
      </c>
      <c r="E4" s="50" t="s">
        <v>417</v>
      </c>
      <c r="H4" s="50" t="s">
        <v>661</v>
      </c>
      <c r="J4" s="50" t="s">
        <v>661</v>
      </c>
      <c r="L4" s="50" t="s">
        <v>661</v>
      </c>
      <c r="M4" s="50" t="s">
        <v>176</v>
      </c>
      <c r="N4" s="50" t="s">
        <v>258</v>
      </c>
      <c r="O4" s="50" t="s">
        <v>928</v>
      </c>
      <c r="P4" s="50" t="s">
        <v>205</v>
      </c>
      <c r="Q4" s="50" t="s">
        <v>323</v>
      </c>
      <c r="R4" s="50" t="s">
        <v>521</v>
      </c>
      <c r="S4" s="50" t="s">
        <v>521</v>
      </c>
      <c r="T4" s="50" t="s">
        <v>521</v>
      </c>
      <c r="U4" s="50" t="s">
        <v>521</v>
      </c>
      <c r="V4" s="129" t="s">
        <v>717</v>
      </c>
      <c r="W4" s="50" t="s">
        <v>130</v>
      </c>
      <c r="X4" s="50" t="s">
        <v>125</v>
      </c>
      <c r="Y4" s="50">
        <v>39</v>
      </c>
      <c r="Z4" s="50" t="s">
        <v>950</v>
      </c>
      <c r="AA4" s="50" t="s">
        <v>951</v>
      </c>
      <c r="AB4" s="50" t="s">
        <v>126</v>
      </c>
      <c r="AC4" s="50" t="s">
        <v>129</v>
      </c>
      <c r="AD4" s="50">
        <v>19.100000000000001</v>
      </c>
      <c r="AE4" s="50">
        <v>3.47</v>
      </c>
      <c r="AF4" s="50" t="s">
        <v>658</v>
      </c>
      <c r="AG4" s="50">
        <v>63</v>
      </c>
      <c r="AH4" s="130" t="s">
        <v>476</v>
      </c>
      <c r="AI4" s="50" t="s">
        <v>476</v>
      </c>
      <c r="AJ4" s="50" t="s">
        <v>476</v>
      </c>
      <c r="AK4" s="53" t="s">
        <v>522</v>
      </c>
      <c r="AL4" s="53" t="s">
        <v>516</v>
      </c>
      <c r="AM4" s="53" t="s">
        <v>952</v>
      </c>
      <c r="AN4" s="53" t="s">
        <v>518</v>
      </c>
      <c r="AO4" s="53" t="s">
        <v>517</v>
      </c>
      <c r="AP4" s="53" t="s">
        <v>518</v>
      </c>
      <c r="AQ4" s="53" t="s">
        <v>54</v>
      </c>
      <c r="AR4" s="53" t="s">
        <v>54</v>
      </c>
      <c r="AS4" s="53" t="s">
        <v>54</v>
      </c>
      <c r="AT4" s="53" t="s">
        <v>53</v>
      </c>
      <c r="AU4" s="53" t="s">
        <v>519</v>
      </c>
      <c r="AV4" s="53" t="s">
        <v>519</v>
      </c>
      <c r="AW4" s="53" t="s">
        <v>524</v>
      </c>
      <c r="AX4" s="53" t="s">
        <v>53</v>
      </c>
      <c r="AY4" s="53" t="s">
        <v>519</v>
      </c>
      <c r="AZ4" s="53"/>
      <c r="BA4" s="53" t="s">
        <v>52</v>
      </c>
      <c r="BB4" s="53"/>
      <c r="BC4" s="53" t="s">
        <v>54</v>
      </c>
      <c r="BD4" s="53" t="s">
        <v>659</v>
      </c>
      <c r="BE4" s="53" t="s">
        <v>519</v>
      </c>
      <c r="BF4" s="53"/>
      <c r="BG4" s="53" t="s">
        <v>53</v>
      </c>
      <c r="BH4" s="50" t="s">
        <v>477</v>
      </c>
    </row>
    <row r="5" spans="1:195" s="50" customFormat="1" ht="15" x14ac:dyDescent="0.25">
      <c r="A5" s="50" t="s">
        <v>398</v>
      </c>
      <c r="B5" s="50" t="s">
        <v>368</v>
      </c>
      <c r="C5" s="50" t="s">
        <v>931</v>
      </c>
      <c r="D5" s="50" t="s">
        <v>387</v>
      </c>
      <c r="E5" s="50" t="s">
        <v>417</v>
      </c>
      <c r="H5" s="50" t="s">
        <v>661</v>
      </c>
      <c r="J5" s="50" t="s">
        <v>661</v>
      </c>
      <c r="L5" s="50" t="s">
        <v>926</v>
      </c>
      <c r="M5" s="50" t="s">
        <v>176</v>
      </c>
      <c r="N5" s="50" t="s">
        <v>252</v>
      </c>
      <c r="O5" s="50" t="s">
        <v>927</v>
      </c>
      <c r="P5" s="131" t="s">
        <v>258</v>
      </c>
      <c r="Q5" s="50" t="s">
        <v>928</v>
      </c>
      <c r="R5" s="50" t="s">
        <v>521</v>
      </c>
      <c r="S5" s="50" t="s">
        <v>521</v>
      </c>
      <c r="T5" s="50" t="s">
        <v>521</v>
      </c>
      <c r="U5" s="50" t="s">
        <v>521</v>
      </c>
      <c r="V5" s="129" t="s">
        <v>717</v>
      </c>
      <c r="W5" s="50" t="s">
        <v>130</v>
      </c>
      <c r="X5" s="50" t="s">
        <v>125</v>
      </c>
      <c r="Y5" s="50">
        <v>32</v>
      </c>
      <c r="Z5" s="50" t="s">
        <v>929</v>
      </c>
      <c r="AA5" s="50" t="s">
        <v>930</v>
      </c>
      <c r="AB5" s="50" t="s">
        <v>126</v>
      </c>
      <c r="AC5" s="50" t="s">
        <v>129</v>
      </c>
      <c r="AD5" s="50">
        <v>19.7</v>
      </c>
      <c r="AE5" s="50">
        <v>3.4</v>
      </c>
      <c r="AF5" s="50" t="s">
        <v>932</v>
      </c>
      <c r="AG5" s="50">
        <v>73</v>
      </c>
      <c r="AH5" s="130" t="s">
        <v>476</v>
      </c>
      <c r="AI5" s="50" t="s">
        <v>476</v>
      </c>
      <c r="AJ5" s="50" t="s">
        <v>476</v>
      </c>
      <c r="AK5" s="53" t="s">
        <v>528</v>
      </c>
      <c r="AL5" s="53" t="s">
        <v>52</v>
      </c>
      <c r="AM5" s="53" t="s">
        <v>542</v>
      </c>
      <c r="AN5" s="53" t="s">
        <v>53</v>
      </c>
      <c r="AO5" s="53" t="s">
        <v>527</v>
      </c>
      <c r="AP5" s="53" t="s">
        <v>662</v>
      </c>
      <c r="AQ5" s="53" t="s">
        <v>54</v>
      </c>
      <c r="AR5" s="53" t="s">
        <v>54</v>
      </c>
      <c r="AS5" s="53" t="s">
        <v>54</v>
      </c>
      <c r="AT5" s="53" t="s">
        <v>53</v>
      </c>
      <c r="AU5" s="53" t="s">
        <v>519</v>
      </c>
      <c r="AV5" s="53" t="s">
        <v>519</v>
      </c>
      <c r="AW5" s="53" t="s">
        <v>524</v>
      </c>
      <c r="AX5" s="53" t="s">
        <v>53</v>
      </c>
      <c r="AY5" s="53" t="s">
        <v>519</v>
      </c>
      <c r="AZ5" s="53"/>
      <c r="BA5" s="53" t="s">
        <v>664</v>
      </c>
      <c r="BB5" s="53" t="s">
        <v>668</v>
      </c>
      <c r="BC5" s="53" t="s">
        <v>54</v>
      </c>
      <c r="BD5" s="53" t="s">
        <v>663</v>
      </c>
      <c r="BE5" s="53" t="s">
        <v>664</v>
      </c>
      <c r="BF5" s="53" t="s">
        <v>521</v>
      </c>
      <c r="BG5" s="53" t="s">
        <v>53</v>
      </c>
      <c r="BH5" s="50" t="s">
        <v>478</v>
      </c>
    </row>
    <row r="6" spans="1:195" s="50" customFormat="1" x14ac:dyDescent="0.25">
      <c r="A6" s="50" t="s">
        <v>399</v>
      </c>
      <c r="B6" s="50" t="s">
        <v>368</v>
      </c>
      <c r="C6" s="50" t="s">
        <v>942</v>
      </c>
      <c r="D6" s="50" t="s">
        <v>351</v>
      </c>
      <c r="E6" s="50" t="s">
        <v>417</v>
      </c>
      <c r="H6" s="50" t="s">
        <v>661</v>
      </c>
      <c r="J6" s="50" t="s">
        <v>661</v>
      </c>
      <c r="L6" s="50" t="s">
        <v>661</v>
      </c>
      <c r="M6" s="50" t="s">
        <v>173</v>
      </c>
      <c r="N6" s="50" t="s">
        <v>654</v>
      </c>
      <c r="O6" s="50" t="s">
        <v>253</v>
      </c>
      <c r="P6" s="50" t="s">
        <v>234</v>
      </c>
      <c r="Q6" s="129" t="s">
        <v>939</v>
      </c>
      <c r="R6" s="50" t="s">
        <v>521</v>
      </c>
      <c r="S6" s="50" t="s">
        <v>521</v>
      </c>
      <c r="T6" s="50" t="s">
        <v>521</v>
      </c>
      <c r="U6" s="50" t="s">
        <v>521</v>
      </c>
      <c r="V6" s="129" t="s">
        <v>718</v>
      </c>
      <c r="W6" s="50" t="s">
        <v>476</v>
      </c>
      <c r="X6" s="50" t="s">
        <v>125</v>
      </c>
      <c r="Y6" s="50">
        <v>103</v>
      </c>
      <c r="Z6" s="50" t="s">
        <v>940</v>
      </c>
      <c r="AA6" s="50" t="s">
        <v>941</v>
      </c>
      <c r="AB6" s="50" t="s">
        <v>126</v>
      </c>
      <c r="AC6" s="50" t="s">
        <v>129</v>
      </c>
      <c r="AD6" s="50">
        <v>25.32</v>
      </c>
      <c r="AE6" s="50">
        <v>7.82</v>
      </c>
      <c r="AF6" s="50" t="s">
        <v>674</v>
      </c>
      <c r="AG6" s="50">
        <v>64</v>
      </c>
      <c r="AH6" s="130" t="s">
        <v>476</v>
      </c>
      <c r="AI6" s="50" t="s">
        <v>476</v>
      </c>
      <c r="AJ6" s="50" t="s">
        <v>476</v>
      </c>
      <c r="AK6" s="53" t="s">
        <v>528</v>
      </c>
      <c r="AL6" s="53" t="s">
        <v>52</v>
      </c>
      <c r="AM6" s="53" t="s">
        <v>542</v>
      </c>
      <c r="AN6" s="53" t="s">
        <v>53</v>
      </c>
      <c r="AO6" s="53" t="s">
        <v>517</v>
      </c>
      <c r="AP6" s="53" t="s">
        <v>518</v>
      </c>
      <c r="AQ6" s="53" t="s">
        <v>54</v>
      </c>
      <c r="AR6" s="53" t="s">
        <v>54</v>
      </c>
      <c r="AS6" s="53" t="s">
        <v>54</v>
      </c>
      <c r="AT6" s="53" t="s">
        <v>53</v>
      </c>
      <c r="AU6" s="53" t="s">
        <v>525</v>
      </c>
      <c r="AV6" s="53" t="s">
        <v>525</v>
      </c>
      <c r="AW6" s="53" t="s">
        <v>675</v>
      </c>
      <c r="AX6" s="53" t="s">
        <v>518</v>
      </c>
      <c r="AY6" s="53" t="s">
        <v>672</v>
      </c>
      <c r="AZ6" s="53" t="s">
        <v>671</v>
      </c>
      <c r="BA6" s="53" t="s">
        <v>664</v>
      </c>
      <c r="BB6" s="53" t="s">
        <v>676</v>
      </c>
      <c r="BC6" s="53" t="s">
        <v>54</v>
      </c>
      <c r="BD6" s="53" t="s">
        <v>677</v>
      </c>
      <c r="BE6" s="53" t="s">
        <v>664</v>
      </c>
      <c r="BF6" s="53" t="s">
        <v>521</v>
      </c>
      <c r="BG6" s="53" t="s">
        <v>53</v>
      </c>
      <c r="BH6" s="50" t="s">
        <v>479</v>
      </c>
    </row>
    <row r="7" spans="1:195" s="50" customFormat="1" ht="15" x14ac:dyDescent="0.25">
      <c r="A7" s="50" t="s">
        <v>740</v>
      </c>
      <c r="B7" s="50" t="s">
        <v>368</v>
      </c>
      <c r="C7" s="50" t="s">
        <v>925</v>
      </c>
      <c r="D7" s="50" t="s">
        <v>351</v>
      </c>
      <c r="E7" s="50" t="s">
        <v>417</v>
      </c>
      <c r="H7" s="50" t="s">
        <v>661</v>
      </c>
      <c r="J7" s="50" t="s">
        <v>661</v>
      </c>
      <c r="L7" s="50" t="s">
        <v>661</v>
      </c>
      <c r="M7" s="50" t="s">
        <v>173</v>
      </c>
      <c r="N7" s="50" t="s">
        <v>654</v>
      </c>
      <c r="O7" s="132" t="s">
        <v>652</v>
      </c>
      <c r="P7" s="50" t="s">
        <v>205</v>
      </c>
      <c r="Q7" s="50" t="s">
        <v>324</v>
      </c>
      <c r="R7" s="50" t="s">
        <v>521</v>
      </c>
      <c r="S7" s="50" t="s">
        <v>521</v>
      </c>
      <c r="T7" s="50" t="s">
        <v>521</v>
      </c>
      <c r="U7" s="50" t="s">
        <v>521</v>
      </c>
      <c r="V7" s="129" t="s">
        <v>627</v>
      </c>
      <c r="W7" s="50" t="s">
        <v>124</v>
      </c>
      <c r="X7" s="50" t="s">
        <v>125</v>
      </c>
      <c r="Y7" s="50">
        <v>86</v>
      </c>
      <c r="Z7" s="50" t="s">
        <v>921</v>
      </c>
      <c r="AA7" s="50" t="s">
        <v>476</v>
      </c>
      <c r="AB7" s="50" t="s">
        <v>476</v>
      </c>
      <c r="AC7" s="50" t="s">
        <v>476</v>
      </c>
      <c r="AD7" s="50" t="s">
        <v>476</v>
      </c>
      <c r="AE7" s="50" t="s">
        <v>476</v>
      </c>
      <c r="AF7" s="50" t="s">
        <v>476</v>
      </c>
      <c r="AG7" s="130" t="s">
        <v>476</v>
      </c>
      <c r="AH7" s="130" t="s">
        <v>476</v>
      </c>
      <c r="AI7" s="50" t="s">
        <v>476</v>
      </c>
      <c r="AJ7" s="50" t="s">
        <v>476</v>
      </c>
      <c r="AK7" s="53" t="s">
        <v>522</v>
      </c>
      <c r="AL7" s="53" t="s">
        <v>52</v>
      </c>
      <c r="AM7" s="53" t="s">
        <v>728</v>
      </c>
      <c r="AN7" s="53" t="s">
        <v>518</v>
      </c>
      <c r="AO7" s="53" t="s">
        <v>517</v>
      </c>
      <c r="AP7" s="53" t="s">
        <v>518</v>
      </c>
      <c r="AQ7" s="53" t="s">
        <v>54</v>
      </c>
      <c r="AR7" s="53" t="s">
        <v>54</v>
      </c>
      <c r="AS7" s="53" t="s">
        <v>54</v>
      </c>
      <c r="AT7" s="53" t="s">
        <v>53</v>
      </c>
      <c r="AU7" s="53" t="s">
        <v>525</v>
      </c>
      <c r="AV7" s="53" t="s">
        <v>525</v>
      </c>
      <c r="AW7" s="53" t="s">
        <v>523</v>
      </c>
      <c r="AX7" s="53" t="s">
        <v>53</v>
      </c>
      <c r="AY7" s="53" t="s">
        <v>664</v>
      </c>
      <c r="AZ7" s="53" t="s">
        <v>521</v>
      </c>
      <c r="BA7" s="53" t="s">
        <v>664</v>
      </c>
      <c r="BB7" s="53" t="s">
        <v>752</v>
      </c>
      <c r="BC7" s="53" t="s">
        <v>54</v>
      </c>
      <c r="BD7" s="53" t="s">
        <v>749</v>
      </c>
      <c r="BE7" s="53" t="s">
        <v>664</v>
      </c>
      <c r="BF7" s="53" t="s">
        <v>521</v>
      </c>
      <c r="BG7" s="53" t="s">
        <v>54</v>
      </c>
      <c r="BH7" s="50" t="s">
        <v>480</v>
      </c>
      <c r="BI7" s="54"/>
    </row>
    <row r="8" spans="1:195" s="50" customFormat="1" x14ac:dyDescent="0.25">
      <c r="A8" s="50" t="s">
        <v>66</v>
      </c>
      <c r="B8" s="50" t="s">
        <v>160</v>
      </c>
      <c r="C8" s="50" t="s">
        <v>539</v>
      </c>
      <c r="D8" s="50" t="s">
        <v>351</v>
      </c>
      <c r="E8" s="50" t="s">
        <v>23</v>
      </c>
      <c r="F8" s="50" t="s">
        <v>417</v>
      </c>
      <c r="G8" s="50" t="s">
        <v>417</v>
      </c>
      <c r="H8" s="50" t="s">
        <v>540</v>
      </c>
      <c r="I8" s="50" t="s">
        <v>23</v>
      </c>
      <c r="J8" s="50" t="s">
        <v>661</v>
      </c>
      <c r="K8" s="50" t="s">
        <v>417</v>
      </c>
      <c r="L8" s="50" t="s">
        <v>541</v>
      </c>
      <c r="M8" s="50" t="s">
        <v>173</v>
      </c>
      <c r="N8" s="50" t="s">
        <v>232</v>
      </c>
      <c r="O8" s="50" t="s">
        <v>247</v>
      </c>
      <c r="P8" s="50" t="s">
        <v>246</v>
      </c>
      <c r="Q8" s="50" t="s">
        <v>314</v>
      </c>
      <c r="R8" s="50" t="s">
        <v>521</v>
      </c>
      <c r="S8" s="50" t="s">
        <v>521</v>
      </c>
      <c r="T8" s="50" t="s">
        <v>521</v>
      </c>
      <c r="U8" s="50" t="s">
        <v>521</v>
      </c>
      <c r="V8" s="50" t="s">
        <v>123</v>
      </c>
      <c r="W8" s="50" t="s">
        <v>124</v>
      </c>
      <c r="X8" s="50" t="s">
        <v>125</v>
      </c>
      <c r="Y8" s="50">
        <v>27</v>
      </c>
      <c r="Z8" s="50" t="s">
        <v>471</v>
      </c>
      <c r="AA8" s="50" t="s">
        <v>470</v>
      </c>
      <c r="AB8" s="50" t="s">
        <v>126</v>
      </c>
      <c r="AC8" s="50" t="s">
        <v>127</v>
      </c>
      <c r="AD8" s="50">
        <v>25.05</v>
      </c>
      <c r="AE8" s="50">
        <v>7.4</v>
      </c>
      <c r="AF8" s="50" t="s">
        <v>476</v>
      </c>
      <c r="AG8" s="51" t="s">
        <v>476</v>
      </c>
      <c r="AH8" s="52" t="s">
        <v>476</v>
      </c>
      <c r="AI8" s="50" t="s">
        <v>476</v>
      </c>
      <c r="AJ8" s="50" t="s">
        <v>476</v>
      </c>
      <c r="AK8" s="53" t="s">
        <v>522</v>
      </c>
      <c r="AL8" s="53" t="s">
        <v>52</v>
      </c>
      <c r="AM8" s="53" t="s">
        <v>542</v>
      </c>
      <c r="AN8" s="53" t="s">
        <v>518</v>
      </c>
      <c r="AO8" s="53" t="s">
        <v>517</v>
      </c>
      <c r="AP8" s="53" t="s">
        <v>518</v>
      </c>
      <c r="AQ8" s="53" t="s">
        <v>54</v>
      </c>
      <c r="AR8" s="53" t="s">
        <v>54</v>
      </c>
      <c r="AS8" s="53" t="s">
        <v>54</v>
      </c>
      <c r="AT8" s="53" t="s">
        <v>518</v>
      </c>
      <c r="AU8" s="53" t="s">
        <v>525</v>
      </c>
      <c r="AV8" s="53" t="s">
        <v>525</v>
      </c>
      <c r="AW8" s="53" t="s">
        <v>523</v>
      </c>
      <c r="AX8" s="53" t="s">
        <v>518</v>
      </c>
      <c r="AY8" s="53" t="s">
        <v>519</v>
      </c>
      <c r="AZ8" s="53" t="s">
        <v>521</v>
      </c>
      <c r="BA8" s="53" t="s">
        <v>516</v>
      </c>
      <c r="BB8" s="53" t="s">
        <v>521</v>
      </c>
      <c r="BC8" s="53" t="s">
        <v>518</v>
      </c>
      <c r="BD8" s="53" t="s">
        <v>476</v>
      </c>
      <c r="BE8" s="53" t="s">
        <v>519</v>
      </c>
      <c r="BF8" s="53" t="s">
        <v>521</v>
      </c>
      <c r="BG8" s="53" t="s">
        <v>518</v>
      </c>
      <c r="BH8" s="50" t="s">
        <v>481</v>
      </c>
    </row>
    <row r="9" spans="1:195" s="50" customFormat="1" ht="15" x14ac:dyDescent="0.25">
      <c r="A9" s="50" t="s">
        <v>458</v>
      </c>
      <c r="B9" s="50" t="s">
        <v>160</v>
      </c>
      <c r="C9" s="50" t="s">
        <v>972</v>
      </c>
      <c r="D9" s="50" t="s">
        <v>351</v>
      </c>
      <c r="E9" s="50" t="s">
        <v>417</v>
      </c>
      <c r="H9" s="50" t="s">
        <v>661</v>
      </c>
      <c r="J9" s="50" t="s">
        <v>661</v>
      </c>
      <c r="L9" s="50" t="s">
        <v>661</v>
      </c>
      <c r="M9" s="50" t="s">
        <v>182</v>
      </c>
      <c r="N9" s="50" t="s">
        <v>205</v>
      </c>
      <c r="O9" s="125" t="s">
        <v>323</v>
      </c>
      <c r="P9" s="50" t="s">
        <v>217</v>
      </c>
      <c r="Q9" s="50" t="s">
        <v>335</v>
      </c>
      <c r="R9" s="50" t="s">
        <v>521</v>
      </c>
      <c r="S9" s="50" t="s">
        <v>521</v>
      </c>
      <c r="T9" s="50" t="s">
        <v>521</v>
      </c>
      <c r="U9" s="50" t="s">
        <v>521</v>
      </c>
      <c r="V9" s="50" t="s">
        <v>684</v>
      </c>
      <c r="W9" s="50" t="s">
        <v>476</v>
      </c>
      <c r="X9" s="50" t="s">
        <v>125</v>
      </c>
      <c r="Y9" s="50">
        <v>83</v>
      </c>
      <c r="Z9" s="50" t="s">
        <v>964</v>
      </c>
      <c r="AA9" s="50" t="s">
        <v>965</v>
      </c>
      <c r="AB9" s="50" t="s">
        <v>476</v>
      </c>
      <c r="AC9" s="50" t="s">
        <v>685</v>
      </c>
      <c r="AD9" s="50">
        <v>32.69</v>
      </c>
      <c r="AE9" s="50">
        <v>6.42</v>
      </c>
      <c r="AF9" s="50" t="s">
        <v>966</v>
      </c>
      <c r="AG9" s="50">
        <v>52</v>
      </c>
      <c r="AH9" s="130" t="s">
        <v>476</v>
      </c>
      <c r="AI9" s="50" t="s">
        <v>476</v>
      </c>
      <c r="AJ9" s="50" t="s">
        <v>476</v>
      </c>
      <c r="AK9" s="53" t="s">
        <v>522</v>
      </c>
      <c r="AL9" s="53" t="s">
        <v>52</v>
      </c>
      <c r="AM9" s="53" t="s">
        <v>542</v>
      </c>
      <c r="AN9" s="53" t="s">
        <v>518</v>
      </c>
      <c r="AO9" s="53" t="s">
        <v>517</v>
      </c>
      <c r="AP9" s="53" t="s">
        <v>518</v>
      </c>
      <c r="AQ9" s="53" t="s">
        <v>54</v>
      </c>
      <c r="AR9" s="53" t="s">
        <v>54</v>
      </c>
      <c r="AS9" s="53" t="s">
        <v>54</v>
      </c>
      <c r="AT9" s="53" t="s">
        <v>518</v>
      </c>
      <c r="AU9" s="53" t="s">
        <v>664</v>
      </c>
      <c r="AV9" s="53" t="s">
        <v>664</v>
      </c>
      <c r="AW9" s="53" t="s">
        <v>689</v>
      </c>
      <c r="AX9" s="53" t="s">
        <v>53</v>
      </c>
      <c r="AY9" s="53" t="s">
        <v>664</v>
      </c>
      <c r="AZ9" s="53" t="s">
        <v>521</v>
      </c>
      <c r="BA9" s="53" t="s">
        <v>664</v>
      </c>
      <c r="BB9" s="53" t="s">
        <v>686</v>
      </c>
      <c r="BC9" s="53" t="s">
        <v>54</v>
      </c>
      <c r="BD9" s="53" t="s">
        <v>687</v>
      </c>
      <c r="BE9" s="53" t="s">
        <v>664</v>
      </c>
      <c r="BF9" s="53" t="s">
        <v>521</v>
      </c>
      <c r="BG9" s="53" t="s">
        <v>54</v>
      </c>
      <c r="BH9" s="50" t="s">
        <v>484</v>
      </c>
    </row>
    <row r="10" spans="1:195" s="50" customFormat="1" x14ac:dyDescent="0.25">
      <c r="A10" s="50" t="s">
        <v>67</v>
      </c>
      <c r="B10" s="50" t="s">
        <v>162</v>
      </c>
      <c r="C10" s="50" t="s">
        <v>959</v>
      </c>
      <c r="D10" s="50" t="s">
        <v>351</v>
      </c>
      <c r="E10" s="50" t="s">
        <v>23</v>
      </c>
      <c r="F10" s="50" t="s">
        <v>417</v>
      </c>
      <c r="G10" s="50" t="s">
        <v>23</v>
      </c>
      <c r="H10" s="50" t="s">
        <v>661</v>
      </c>
      <c r="I10" s="50" t="s">
        <v>417</v>
      </c>
      <c r="J10" s="50" t="s">
        <v>623</v>
      </c>
      <c r="K10" s="50" t="s">
        <v>23</v>
      </c>
      <c r="L10" s="50" t="s">
        <v>661</v>
      </c>
      <c r="M10" s="50" t="s">
        <v>176</v>
      </c>
      <c r="N10" s="50" t="s">
        <v>262</v>
      </c>
      <c r="O10" s="125" t="s">
        <v>958</v>
      </c>
      <c r="P10" s="50" t="s">
        <v>219</v>
      </c>
      <c r="Q10" s="50" t="s">
        <v>223</v>
      </c>
      <c r="R10" s="50" t="s">
        <v>521</v>
      </c>
      <c r="S10" s="50" t="s">
        <v>521</v>
      </c>
      <c r="T10" s="50" t="s">
        <v>521</v>
      </c>
      <c r="U10" s="50" t="s">
        <v>521</v>
      </c>
      <c r="V10" s="50" t="s">
        <v>128</v>
      </c>
      <c r="W10" s="50" t="s">
        <v>130</v>
      </c>
      <c r="X10" s="50" t="s">
        <v>125</v>
      </c>
      <c r="Y10" s="50">
        <v>85</v>
      </c>
      <c r="Z10" s="50" t="s">
        <v>621</v>
      </c>
      <c r="AA10" s="50" t="s">
        <v>598</v>
      </c>
      <c r="AB10" s="50" t="s">
        <v>126</v>
      </c>
      <c r="AC10" s="50" t="s">
        <v>129</v>
      </c>
      <c r="AD10" s="50">
        <v>20.39</v>
      </c>
      <c r="AE10" s="50">
        <v>4.6900000000000004</v>
      </c>
      <c r="AF10" s="50" t="s">
        <v>476</v>
      </c>
      <c r="AG10" s="51" t="s">
        <v>476</v>
      </c>
      <c r="AH10" s="50" t="s">
        <v>476</v>
      </c>
      <c r="AI10" s="50" t="s">
        <v>476</v>
      </c>
      <c r="AJ10" s="50" t="s">
        <v>476</v>
      </c>
      <c r="AK10" s="53" t="s">
        <v>526</v>
      </c>
      <c r="AL10" s="53" t="s">
        <v>516</v>
      </c>
      <c r="AM10" s="53" t="s">
        <v>622</v>
      </c>
      <c r="AN10" s="53" t="s">
        <v>53</v>
      </c>
      <c r="AO10" s="53" t="s">
        <v>517</v>
      </c>
      <c r="AP10" s="53" t="s">
        <v>518</v>
      </c>
      <c r="AQ10" s="53" t="s">
        <v>54</v>
      </c>
      <c r="AR10" s="53" t="s">
        <v>54</v>
      </c>
      <c r="AS10" s="53" t="s">
        <v>54</v>
      </c>
      <c r="AT10" s="53" t="s">
        <v>53</v>
      </c>
      <c r="AU10" s="53" t="s">
        <v>516</v>
      </c>
      <c r="AV10" s="53" t="s">
        <v>516</v>
      </c>
      <c r="AW10" s="53" t="s">
        <v>523</v>
      </c>
      <c r="AX10" s="53" t="s">
        <v>518</v>
      </c>
      <c r="AY10" s="53" t="s">
        <v>519</v>
      </c>
      <c r="AZ10" s="53" t="s">
        <v>521</v>
      </c>
      <c r="BA10" s="53" t="s">
        <v>516</v>
      </c>
      <c r="BB10" s="53" t="s">
        <v>521</v>
      </c>
      <c r="BC10" s="53" t="s">
        <v>54</v>
      </c>
      <c r="BD10" s="53" t="s">
        <v>624</v>
      </c>
      <c r="BE10" s="53" t="s">
        <v>519</v>
      </c>
      <c r="BF10" s="53" t="s">
        <v>521</v>
      </c>
      <c r="BG10" s="53" t="s">
        <v>54</v>
      </c>
      <c r="BH10" s="50" t="s">
        <v>485</v>
      </c>
    </row>
    <row r="11" spans="1:195" s="50" customFormat="1" x14ac:dyDescent="0.25">
      <c r="A11" s="245" t="s">
        <v>137</v>
      </c>
      <c r="B11" s="50" t="s">
        <v>160</v>
      </c>
      <c r="C11" s="50" t="s">
        <v>905</v>
      </c>
      <c r="D11" s="50" t="s">
        <v>387</v>
      </c>
      <c r="E11" s="50" t="s">
        <v>23</v>
      </c>
      <c r="F11" s="50" t="s">
        <v>417</v>
      </c>
      <c r="G11" s="50" t="s">
        <v>417</v>
      </c>
      <c r="H11" s="50" t="s">
        <v>906</v>
      </c>
      <c r="I11" s="50" t="s">
        <v>23</v>
      </c>
      <c r="J11" s="50" t="s">
        <v>661</v>
      </c>
      <c r="K11" s="50" t="s">
        <v>23</v>
      </c>
      <c r="L11" s="50" t="s">
        <v>661</v>
      </c>
      <c r="M11" s="50" t="s">
        <v>173</v>
      </c>
      <c r="N11" s="50" t="s">
        <v>230</v>
      </c>
      <c r="O11" s="50" t="s">
        <v>625</v>
      </c>
      <c r="P11" s="50" t="s">
        <v>246</v>
      </c>
      <c r="Q11" s="50" t="s">
        <v>626</v>
      </c>
      <c r="R11" s="50" t="s">
        <v>521</v>
      </c>
      <c r="S11" s="50" t="s">
        <v>521</v>
      </c>
      <c r="T11" s="50" t="s">
        <v>521</v>
      </c>
      <c r="U11" s="50" t="s">
        <v>521</v>
      </c>
      <c r="V11" s="50" t="s">
        <v>627</v>
      </c>
      <c r="W11" s="50" t="s">
        <v>124</v>
      </c>
      <c r="X11" s="50" t="s">
        <v>156</v>
      </c>
      <c r="Y11" s="50">
        <v>28</v>
      </c>
      <c r="Z11" s="50" t="s">
        <v>628</v>
      </c>
      <c r="AA11" s="50" t="s">
        <v>629</v>
      </c>
      <c r="AB11" s="50" t="s">
        <v>476</v>
      </c>
      <c r="AC11" s="50" t="s">
        <v>127</v>
      </c>
      <c r="AD11" s="50">
        <v>25.5</v>
      </c>
      <c r="AE11" s="50">
        <v>12.11</v>
      </c>
      <c r="AF11" s="50" t="s">
        <v>630</v>
      </c>
      <c r="AG11" s="50">
        <v>67</v>
      </c>
      <c r="AH11" s="50" t="s">
        <v>476</v>
      </c>
      <c r="AI11" s="50" t="s">
        <v>476</v>
      </c>
      <c r="AJ11" s="50" t="s">
        <v>157</v>
      </c>
      <c r="AK11" s="53" t="s">
        <v>522</v>
      </c>
      <c r="AL11" s="53" t="s">
        <v>516</v>
      </c>
      <c r="AM11" s="53" t="s">
        <v>631</v>
      </c>
      <c r="AN11" s="53" t="s">
        <v>518</v>
      </c>
      <c r="AO11" s="53" t="s">
        <v>517</v>
      </c>
      <c r="AP11" s="53" t="s">
        <v>518</v>
      </c>
      <c r="AQ11" s="53" t="s">
        <v>54</v>
      </c>
      <c r="AR11" s="53" t="s">
        <v>54</v>
      </c>
      <c r="AS11" s="53" t="s">
        <v>54</v>
      </c>
      <c r="AT11" s="53" t="s">
        <v>518</v>
      </c>
      <c r="AU11" s="53" t="s">
        <v>525</v>
      </c>
      <c r="AV11" s="53" t="s">
        <v>525</v>
      </c>
      <c r="AW11" s="53" t="s">
        <v>524</v>
      </c>
      <c r="AX11" s="53" t="s">
        <v>518</v>
      </c>
      <c r="AY11" s="53" t="s">
        <v>519</v>
      </c>
      <c r="AZ11" s="53" t="s">
        <v>521</v>
      </c>
      <c r="BA11" s="53" t="s">
        <v>516</v>
      </c>
      <c r="BB11" s="53" t="s">
        <v>521</v>
      </c>
      <c r="BC11" s="53" t="s">
        <v>518</v>
      </c>
      <c r="BD11" s="53" t="s">
        <v>632</v>
      </c>
      <c r="BE11" s="53" t="s">
        <v>519</v>
      </c>
      <c r="BF11" s="53" t="s">
        <v>521</v>
      </c>
      <c r="BG11" s="53" t="s">
        <v>53</v>
      </c>
      <c r="BH11" s="50" t="s">
        <v>487</v>
      </c>
      <c r="BI11" s="54"/>
    </row>
    <row r="12" spans="1:195" s="50" customFormat="1" ht="15" x14ac:dyDescent="0.25">
      <c r="A12" s="50" t="s">
        <v>694</v>
      </c>
      <c r="B12" s="50" t="s">
        <v>160</v>
      </c>
      <c r="C12" s="50" t="s">
        <v>918</v>
      </c>
      <c r="D12" s="50" t="s">
        <v>351</v>
      </c>
      <c r="E12" s="50" t="s">
        <v>417</v>
      </c>
      <c r="H12" s="50" t="s">
        <v>661</v>
      </c>
      <c r="J12" s="50" t="s">
        <v>661</v>
      </c>
      <c r="L12" s="50" t="s">
        <v>661</v>
      </c>
      <c r="M12" s="50" t="s">
        <v>173</v>
      </c>
      <c r="N12" s="50" t="s">
        <v>654</v>
      </c>
      <c r="O12" s="120" t="s">
        <v>652</v>
      </c>
      <c r="P12" s="50" t="s">
        <v>236</v>
      </c>
      <c r="Q12" s="50" t="s">
        <v>284</v>
      </c>
      <c r="R12" s="50" t="s">
        <v>915</v>
      </c>
      <c r="S12" s="50" t="s">
        <v>331</v>
      </c>
      <c r="T12" s="50" t="s">
        <v>916</v>
      </c>
      <c r="U12" s="50" t="s">
        <v>917</v>
      </c>
      <c r="V12" s="50" t="s">
        <v>627</v>
      </c>
      <c r="W12" s="50" t="s">
        <v>130</v>
      </c>
      <c r="X12" s="50" t="s">
        <v>125</v>
      </c>
      <c r="Y12" s="50">
        <v>178</v>
      </c>
      <c r="Z12" s="50" t="s">
        <v>909</v>
      </c>
      <c r="AA12" s="50" t="s">
        <v>911</v>
      </c>
      <c r="AB12" s="50" t="s">
        <v>476</v>
      </c>
      <c r="AC12" s="50" t="s">
        <v>476</v>
      </c>
      <c r="AD12" s="50" t="s">
        <v>476</v>
      </c>
      <c r="AE12" s="50" t="s">
        <v>476</v>
      </c>
      <c r="AF12" s="50" t="s">
        <v>476</v>
      </c>
      <c r="AG12" s="50" t="s">
        <v>476</v>
      </c>
      <c r="AH12" s="50" t="s">
        <v>476</v>
      </c>
      <c r="AI12" s="50" t="s">
        <v>476</v>
      </c>
      <c r="AJ12" s="50" t="s">
        <v>476</v>
      </c>
      <c r="AK12" s="53" t="s">
        <v>522</v>
      </c>
      <c r="AL12" s="53" t="s">
        <v>52</v>
      </c>
      <c r="AM12" s="53" t="s">
        <v>542</v>
      </c>
      <c r="AN12" s="53" t="s">
        <v>518</v>
      </c>
      <c r="AO12" s="53" t="s">
        <v>517</v>
      </c>
      <c r="AP12" s="53" t="s">
        <v>518</v>
      </c>
      <c r="AQ12" s="53" t="s">
        <v>54</v>
      </c>
      <c r="AR12" s="53" t="s">
        <v>54</v>
      </c>
      <c r="AS12" s="53" t="s">
        <v>54</v>
      </c>
      <c r="AT12" s="53" t="s">
        <v>518</v>
      </c>
      <c r="AU12" s="53" t="s">
        <v>664</v>
      </c>
      <c r="AV12" s="53" t="s">
        <v>664</v>
      </c>
      <c r="AW12" s="53" t="s">
        <v>523</v>
      </c>
      <c r="AX12" s="53" t="s">
        <v>518</v>
      </c>
      <c r="AY12" s="53" t="s">
        <v>664</v>
      </c>
      <c r="AZ12" s="53" t="s">
        <v>521</v>
      </c>
      <c r="BA12" s="53" t="s">
        <v>664</v>
      </c>
      <c r="BB12" s="53" t="s">
        <v>692</v>
      </c>
      <c r="BC12" s="53" t="s">
        <v>54</v>
      </c>
      <c r="BD12" s="53" t="s">
        <v>693</v>
      </c>
      <c r="BE12" s="53" t="s">
        <v>664</v>
      </c>
      <c r="BF12" s="53" t="s">
        <v>664</v>
      </c>
      <c r="BG12" s="53" t="s">
        <v>53</v>
      </c>
      <c r="BH12" s="50" t="s">
        <v>490</v>
      </c>
    </row>
    <row r="13" spans="1:195" s="50" customFormat="1" x14ac:dyDescent="0.25">
      <c r="A13" s="50" t="s">
        <v>907</v>
      </c>
      <c r="B13" s="50" t="s">
        <v>368</v>
      </c>
      <c r="C13" s="50" t="s">
        <v>908</v>
      </c>
      <c r="D13" s="50" t="s">
        <v>351</v>
      </c>
      <c r="E13" s="50" t="s">
        <v>417</v>
      </c>
      <c r="H13" s="50">
        <v>5</v>
      </c>
      <c r="J13" s="50" t="s">
        <v>661</v>
      </c>
      <c r="L13" s="50" t="s">
        <v>661</v>
      </c>
      <c r="M13" s="50" t="s">
        <v>173</v>
      </c>
      <c r="N13" s="50" t="s">
        <v>654</v>
      </c>
      <c r="O13" s="132" t="s">
        <v>652</v>
      </c>
      <c r="P13" s="50" t="s">
        <v>236</v>
      </c>
      <c r="Q13" s="50" t="s">
        <v>284</v>
      </c>
      <c r="R13" s="50" t="s">
        <v>521</v>
      </c>
      <c r="S13" s="50" t="s">
        <v>521</v>
      </c>
      <c r="T13" s="50" t="s">
        <v>521</v>
      </c>
      <c r="U13" s="50" t="s">
        <v>521</v>
      </c>
      <c r="V13" s="50" t="s">
        <v>128</v>
      </c>
      <c r="W13" s="50" t="s">
        <v>476</v>
      </c>
      <c r="X13" s="50" t="s">
        <v>125</v>
      </c>
      <c r="Y13" s="50">
        <v>49</v>
      </c>
      <c r="Z13" s="50" t="s">
        <v>910</v>
      </c>
      <c r="AA13" s="50" t="s">
        <v>912</v>
      </c>
      <c r="AB13" s="50" t="s">
        <v>476</v>
      </c>
      <c r="AC13" s="50" t="s">
        <v>667</v>
      </c>
      <c r="AD13" s="50">
        <v>32.159999999999997</v>
      </c>
      <c r="AE13" s="50">
        <v>8.23</v>
      </c>
      <c r="AF13" s="50" t="s">
        <v>913</v>
      </c>
      <c r="AG13" s="50">
        <v>63</v>
      </c>
      <c r="AH13" s="50" t="s">
        <v>476</v>
      </c>
      <c r="AI13" s="50" t="s">
        <v>476</v>
      </c>
      <c r="AJ13" s="50" t="s">
        <v>914</v>
      </c>
      <c r="AK13" s="53" t="s">
        <v>528</v>
      </c>
      <c r="AL13" s="53" t="s">
        <v>516</v>
      </c>
      <c r="AM13" s="53" t="s">
        <v>631</v>
      </c>
      <c r="AN13" s="53" t="s">
        <v>53</v>
      </c>
      <c r="AO13" s="53" t="s">
        <v>609</v>
      </c>
      <c r="AP13" s="53" t="s">
        <v>518</v>
      </c>
      <c r="AQ13" s="53" t="s">
        <v>54</v>
      </c>
      <c r="AR13" s="53" t="s">
        <v>54</v>
      </c>
      <c r="AS13" s="53" t="s">
        <v>54</v>
      </c>
      <c r="AT13" s="53" t="s">
        <v>518</v>
      </c>
      <c r="AU13" s="53" t="s">
        <v>664</v>
      </c>
      <c r="AV13" s="53" t="s">
        <v>664</v>
      </c>
      <c r="AW13" s="53" t="s">
        <v>523</v>
      </c>
      <c r="AX13" s="53" t="s">
        <v>53</v>
      </c>
      <c r="AY13" s="53" t="s">
        <v>672</v>
      </c>
      <c r="AZ13" s="53" t="s">
        <v>726</v>
      </c>
      <c r="BA13" s="53" t="s">
        <v>672</v>
      </c>
      <c r="BB13" s="53" t="s">
        <v>521</v>
      </c>
      <c r="BC13" s="53" t="s">
        <v>54</v>
      </c>
      <c r="BD13" s="53" t="s">
        <v>727</v>
      </c>
      <c r="BE13" s="53" t="s">
        <v>664</v>
      </c>
      <c r="BF13" s="53" t="s">
        <v>521</v>
      </c>
      <c r="BG13" s="53" t="s">
        <v>53</v>
      </c>
      <c r="BH13" s="50" t="s">
        <v>492</v>
      </c>
      <c r="BI13" s="54"/>
    </row>
  </sheetData>
  <autoFilter ref="A3:GM13"/>
  <sortState ref="A4:GM11">
    <sortCondition ref="A4"/>
  </sortState>
  <mergeCells count="6">
    <mergeCell ref="A1:Q2"/>
    <mergeCell ref="GI1:GI2"/>
    <mergeCell ref="GJ1:GJ2"/>
    <mergeCell ref="V1:V2"/>
    <mergeCell ref="AC1:AJ2"/>
    <mergeCell ref="AK1:BG2"/>
  </mergeCells>
  <conditionalFormatting sqref="AN4:BG13">
    <cfRule type="cellIs" dxfId="2" priority="1" operator="equal">
      <formula>"High risk"</formula>
    </cfRule>
    <cfRule type="cellIs" dxfId="1" priority="2" operator="equal">
      <formula>"Unclear risk"</formula>
    </cfRule>
    <cfRule type="cellIs" dxfId="0" priority="3" operator="equal">
      <formula>"Low risk"</formula>
    </cfRule>
  </conditionalFormatting>
  <dataValidations count="13">
    <dataValidation type="list" allowBlank="1" showInputMessage="1" showErrorMessage="1" sqref="Q12:Q13 R9 O12 Q7:Q10 Q4 O6:O9">
      <formula1>Intervention_specific</formula1>
    </dataValidation>
    <dataValidation errorStyle="warning" showInputMessage="1" showErrorMessage="1" promptTitle="Other Criteria" prompt="If there were any other inclusion or exclusion criteria, enter them here.  DO NOT DUPLICATE information extracted elsewhere." sqref="WBG12 VRK12 VHO12 UXS12 UNW12 UEA12 TUE12 TKI12 TAM12 SQQ12 SGU12 RWY12 RNC12 RDG12 QTK12 QJO12 PZS12 PPW12 PGA12 OWE12 OMI12 OCM12 NSQ12 NIU12 MYY12 MPC12 MFG12 LVK12 LLO12 LBS12 KRW12 KIA12 JYE12 JOI12 JEM12 IUQ12 IKU12 IAY12 HRC12 HHG12 GXK12 GNO12 GDS12 FTW12 FKA12 FAE12 EQI12 EGM12 DWQ12 DMU12 DCY12 CTC12 CJG12 BZK12 BPO12 BFS12 AVW12 AMA12 ACE12 SI12 IM12 SI3:SI6 ACE3:ACE6 AMA3:AMA6 AVW3:AVW6 BFS3:BFS6 BPO3:BPO6 BZK3:BZK6 CJG3:CJG6 CTC3:CTC6 DCY3:DCY6 DMU3:DMU6 DWQ3:DWQ6 EGM3:EGM6 EQI3:EQI6 FAE3:FAE6 FKA3:FKA6 FTW3:FTW6 GDS3:GDS6 GNO3:GNO6 GXK3:GXK6 HHG3:HHG6 HRC3:HRC6 IAY3:IAY6 IKU3:IKU6 IUQ3:IUQ6 JEM3:JEM6 JOI3:JOI6 JYE3:JYE6 KIA3:KIA6 KRW3:KRW6 LBS3:LBS6 LLO3:LLO6 LVK3:LVK6 MFG3:MFG6 MPC3:MPC6 MYY3:MYY6 NIU3:NIU6 NSQ3:NSQ6 OCM3:OCM6 OMI3:OMI6 OWE3:OWE6 PGA3:PGA6 PPW3:PPW6 PZS3:PZS6 QJO3:QJO6 QTK3:QTK6 RDG3:RDG6 RNC3:RNC6 RWY3:RWY6 SGU3:SGU6 SQQ3:SQQ6 TAM3:TAM6 TKI3:TKI6 TUE3:TUE6 UEA3:UEA6 UNW3:UNW6 UXS3:UXS6 VHO3:VHO6 VRK3:VRK6 WBG3:WBG6 WLC3:WLC6 WLC12 IM3:IM6"/>
    <dataValidation type="list" allowBlank="1" showInputMessage="1" showErrorMessage="1" sqref="WDD12 VTH12 VJL12 UZP12 UPT12 UFX12 TWB12 TMF12 TCJ12 SSN12 SIR12 RYV12 ROZ12 RFD12 QVH12 QLL12 QBP12 PRT12 PHX12 OYB12 OOF12 OEJ12 NUN12 NKR12 NAV12 MQZ12 MHD12 LXH12 LNL12 LDP12 KTT12 KJX12 KAB12 JQF12 JGJ12 IWN12 IMR12 ICV12 HSZ12 HJD12 GZH12 GPL12 GFP12 FVT12 FLX12 FCB12 ESF12 EIJ12 DYN12 DOR12 DEV12 CUZ12 CLD12 CBH12 BRL12 BHP12 AXT12 ANX12 AEB12 UF12 KJ12 UF1:UF6 AEB1:AEB6 ANX1:ANX6 AXT1:AXT6 BHP1:BHP6 BRL1:BRL6 CBH1:CBH6 CLD1:CLD6 CUZ1:CUZ6 DEV1:DEV6 DOR1:DOR6 DYN1:DYN6 EIJ1:EIJ6 ESF1:ESF6 FCB1:FCB6 FLX1:FLX6 FVT1:FVT6 GFP1:GFP6 GPL1:GPL6 GZH1:GZH6 HJD1:HJD6 HSZ1:HSZ6 ICV1:ICV6 IMR1:IMR6 IWN1:IWN6 JGJ1:JGJ6 JQF1:JQF6 KAB1:KAB6 KJX1:KJX6 KTT1:KTT6 LDP1:LDP6 LNL1:LNL6 LXH1:LXH6 MHD1:MHD6 MQZ1:MQZ6 NAV1:NAV6 NKR1:NKR6 NUN1:NUN6 OEJ1:OEJ6 OOF1:OOF6 OYB1:OYB6 PHX1:PHX6 PRT1:PRT6 QBP1:QBP6 QLL1:QLL6 QVH1:QVH6 RFD1:RFD6 ROZ1:ROZ6 RYV1:RYV6 SIR1:SIR6 SSN1:SSN6 TCJ1:TCJ6 TMF1:TMF6 TWB1:TWB6 UFX1:UFX6 UPT1:UPT6 UZP1:UZP6 VJL1:VJL6 VTH1:VTH6 WDD1:WDD6 WMZ1:WMZ6 WMZ12 KJ1:KJ6">
      <formula1>YesNoLetter</formula1>
    </dataValidation>
    <dataValidation type="list" allowBlank="1" showInputMessage="1" showErrorMessage="1" sqref="BA4:BA13">
      <formula1>Yes_unclear</formula1>
    </dataValidation>
    <dataValidation type="list" allowBlank="1" showInputMessage="1" showErrorMessage="1" sqref="BE4:BE13 AY4:AY13">
      <formula1>Yes</formula1>
    </dataValidation>
    <dataValidation type="list" allowBlank="1" showInputMessage="1" showErrorMessage="1" sqref="AW4:AW7 AW9:AW13">
      <formula1>Analysis_method</formula1>
    </dataValidation>
    <dataValidation type="list" allowBlank="1" showInputMessage="1" showErrorMessage="1" sqref="AU4:AV13">
      <formula1>Yes_No</formula1>
    </dataValidation>
    <dataValidation type="list" allowBlank="1" showInputMessage="1" showErrorMessage="1" sqref="AO4:AO13">
      <formula1>Allocation_concealment_method</formula1>
    </dataValidation>
    <dataValidation type="list" allowBlank="1" showInputMessage="1" showErrorMessage="1" sqref="AP4:AT13 BG4:BG13 AN4:AN13 AX4:AX13 BC4:BC13">
      <formula1>ROB</formula1>
    </dataValidation>
    <dataValidation type="list" allowBlank="1" showInputMessage="1" showErrorMessage="1" sqref="AL3:AL13">
      <formula1>Group_comparability</formula1>
    </dataValidation>
    <dataValidation type="list" allowBlank="1" showInputMessage="1" showErrorMessage="1" sqref="AK3:AK13">
      <formula1>Allocation_method</formula1>
    </dataValidation>
    <dataValidation type="list" allowBlank="1" showInputMessage="1" showErrorMessage="1" sqref="M4:M13">
      <formula1>Intervention_type</formula1>
    </dataValidation>
    <dataValidation type="list" allowBlank="1" showInputMessage="1" showErrorMessage="1" sqref="N6:N13 N4 P4 P6:P13">
      <formula1>Intervention_class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'C:\Users\CORE\AppData\Local\Temp\[Depression NMA Extraction form.xlsx]Values'!#REF!</xm:f>
          </x14:formula1>
          <xm:sqref>V1:V3 W1 W3:X3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8" sqref="A8"/>
    </sheetView>
  </sheetViews>
  <sheetFormatPr defaultRowHeight="15" x14ac:dyDescent="0.25"/>
  <cols>
    <col min="1" max="1" width="79.5703125" style="134" customWidth="1"/>
  </cols>
  <sheetData>
    <row r="1" spans="1:2" ht="45" x14ac:dyDescent="0.25">
      <c r="A1" s="134" t="s">
        <v>427</v>
      </c>
      <c r="B1" t="s">
        <v>804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7"/>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RowHeight="15" x14ac:dyDescent="0.25"/>
  <cols>
    <col min="1" max="1" width="20.42578125" customWidth="1"/>
    <col min="2" max="2" width="22.7109375" customWidth="1"/>
    <col min="3" max="3" width="30.7109375" customWidth="1"/>
    <col min="4" max="4" width="25.85546875" customWidth="1"/>
    <col min="5" max="5" width="57.28515625" customWidth="1"/>
    <col min="6" max="6" width="65" customWidth="1"/>
  </cols>
  <sheetData>
    <row r="1" spans="1:6" s="1" customFormat="1" ht="30.75" customHeight="1" x14ac:dyDescent="0.25">
      <c r="A1" s="2" t="s">
        <v>30</v>
      </c>
      <c r="B1" s="2" t="s">
        <v>122</v>
      </c>
      <c r="C1" s="2" t="s">
        <v>16</v>
      </c>
      <c r="D1" s="2" t="s">
        <v>158</v>
      </c>
      <c r="E1" s="2" t="s">
        <v>55</v>
      </c>
      <c r="F1" s="2" t="s">
        <v>341</v>
      </c>
    </row>
    <row r="2" spans="1:6" s="133" customFormat="1" ht="13.5" customHeight="1" x14ac:dyDescent="0.25">
      <c r="A2" s="24" t="s">
        <v>140</v>
      </c>
      <c r="B2" s="26" t="s">
        <v>160</v>
      </c>
      <c r="C2" s="26" t="s">
        <v>342</v>
      </c>
      <c r="D2" s="26" t="s">
        <v>246</v>
      </c>
      <c r="E2" s="4" t="s">
        <v>343</v>
      </c>
      <c r="F2" s="24" t="s">
        <v>144</v>
      </c>
    </row>
    <row r="3" spans="1:6" s="133" customFormat="1" ht="13.5" customHeight="1" x14ac:dyDescent="0.25">
      <c r="A3" s="24" t="s">
        <v>881</v>
      </c>
      <c r="B3" s="26" t="s">
        <v>769</v>
      </c>
      <c r="C3" s="26"/>
      <c r="D3" s="26"/>
      <c r="E3" s="4" t="s">
        <v>882</v>
      </c>
      <c r="F3" s="24" t="s">
        <v>805</v>
      </c>
    </row>
    <row r="4" spans="1:6" s="133" customFormat="1" ht="13.5" customHeight="1" x14ac:dyDescent="0.25">
      <c r="A4" s="24" t="s">
        <v>345</v>
      </c>
      <c r="B4" s="26" t="s">
        <v>368</v>
      </c>
      <c r="C4" s="26"/>
      <c r="D4" s="26" t="s">
        <v>246</v>
      </c>
      <c r="E4" s="4" t="s">
        <v>346</v>
      </c>
      <c r="F4" s="24" t="s">
        <v>347</v>
      </c>
    </row>
    <row r="5" spans="1:6" s="133" customFormat="1" x14ac:dyDescent="0.25">
      <c r="A5" s="26" t="s">
        <v>79</v>
      </c>
      <c r="B5" s="26" t="s">
        <v>160</v>
      </c>
      <c r="C5" s="26" t="s">
        <v>356</v>
      </c>
      <c r="D5" s="26" t="s">
        <v>219</v>
      </c>
      <c r="E5" s="26" t="s">
        <v>339</v>
      </c>
      <c r="F5" s="26" t="s">
        <v>92</v>
      </c>
    </row>
    <row r="6" spans="1:6" s="133" customFormat="1" x14ac:dyDescent="0.25">
      <c r="A6" s="26" t="s">
        <v>83</v>
      </c>
      <c r="B6" s="26" t="s">
        <v>160</v>
      </c>
      <c r="C6" s="26" t="s">
        <v>356</v>
      </c>
      <c r="D6" s="26" t="s">
        <v>205</v>
      </c>
      <c r="E6" s="26" t="s">
        <v>339</v>
      </c>
      <c r="F6" s="26" t="s">
        <v>93</v>
      </c>
    </row>
    <row r="7" spans="1:6" s="133" customFormat="1" ht="15.75" x14ac:dyDescent="0.25">
      <c r="A7" s="26" t="s">
        <v>379</v>
      </c>
      <c r="B7" s="26" t="s">
        <v>162</v>
      </c>
      <c r="C7" s="26" t="s">
        <v>459</v>
      </c>
      <c r="D7" s="26" t="s">
        <v>232</v>
      </c>
      <c r="E7" s="4" t="s">
        <v>340</v>
      </c>
      <c r="F7" s="26" t="s">
        <v>380</v>
      </c>
    </row>
    <row r="8" spans="1:6" s="133" customFormat="1" ht="15.75" x14ac:dyDescent="0.25">
      <c r="A8" s="26" t="s">
        <v>436</v>
      </c>
      <c r="B8" s="26" t="s">
        <v>160</v>
      </c>
      <c r="C8" s="26" t="s">
        <v>437</v>
      </c>
      <c r="D8" s="26" t="s">
        <v>232</v>
      </c>
      <c r="E8" s="4" t="s">
        <v>343</v>
      </c>
      <c r="F8" s="26" t="s">
        <v>438</v>
      </c>
    </row>
    <row r="9" spans="1:6" s="133" customFormat="1" ht="15.75" x14ac:dyDescent="0.25">
      <c r="A9" s="26" t="s">
        <v>432</v>
      </c>
      <c r="B9" s="26" t="s">
        <v>160</v>
      </c>
      <c r="C9" s="26" t="s">
        <v>433</v>
      </c>
      <c r="D9" s="26" t="s">
        <v>232</v>
      </c>
      <c r="E9" s="4" t="s">
        <v>434</v>
      </c>
      <c r="F9" s="26" t="s">
        <v>435</v>
      </c>
    </row>
    <row r="10" spans="1:6" s="133" customFormat="1" ht="15.75" x14ac:dyDescent="0.25">
      <c r="A10" s="24" t="s">
        <v>135</v>
      </c>
      <c r="B10" s="26" t="s">
        <v>160</v>
      </c>
      <c r="C10" s="26" t="s">
        <v>159</v>
      </c>
      <c r="D10" s="26" t="s">
        <v>232</v>
      </c>
      <c r="E10" s="4" t="s">
        <v>340</v>
      </c>
      <c r="F10" s="24" t="s">
        <v>145</v>
      </c>
    </row>
    <row r="11" spans="1:6" s="133" customFormat="1" ht="15.75" x14ac:dyDescent="0.25">
      <c r="A11" s="24" t="s">
        <v>396</v>
      </c>
      <c r="B11" s="26" t="s">
        <v>161</v>
      </c>
      <c r="C11" s="26" t="s">
        <v>783</v>
      </c>
      <c r="D11" s="26" t="s">
        <v>232</v>
      </c>
      <c r="E11" s="4" t="s">
        <v>782</v>
      </c>
      <c r="F11" s="24" t="s">
        <v>397</v>
      </c>
    </row>
    <row r="12" spans="1:6" s="133" customFormat="1" x14ac:dyDescent="0.25">
      <c r="A12" s="26" t="s">
        <v>76</v>
      </c>
      <c r="B12" s="26" t="s">
        <v>160</v>
      </c>
      <c r="C12" s="26" t="s">
        <v>357</v>
      </c>
      <c r="D12" s="26" t="s">
        <v>219</v>
      </c>
      <c r="E12" s="26" t="s">
        <v>339</v>
      </c>
      <c r="F12" s="26" t="s">
        <v>94</v>
      </c>
    </row>
    <row r="13" spans="1:6" s="133" customFormat="1" ht="15.75" x14ac:dyDescent="0.25">
      <c r="A13" s="26" t="s">
        <v>388</v>
      </c>
      <c r="B13" s="26" t="s">
        <v>161</v>
      </c>
      <c r="C13" s="26" t="s">
        <v>784</v>
      </c>
      <c r="D13" s="26" t="s">
        <v>246</v>
      </c>
      <c r="E13" s="4" t="s">
        <v>782</v>
      </c>
      <c r="F13" s="21" t="s">
        <v>389</v>
      </c>
    </row>
    <row r="14" spans="1:6" s="133" customFormat="1" x14ac:dyDescent="0.25">
      <c r="A14" s="26" t="s">
        <v>439</v>
      </c>
      <c r="B14" s="26" t="s">
        <v>160</v>
      </c>
      <c r="C14" s="26" t="s">
        <v>440</v>
      </c>
      <c r="D14" s="26" t="s">
        <v>232</v>
      </c>
      <c r="E14" s="26" t="s">
        <v>355</v>
      </c>
      <c r="F14" s="21" t="s">
        <v>441</v>
      </c>
    </row>
    <row r="15" spans="1:6" s="133" customFormat="1" x14ac:dyDescent="0.25">
      <c r="A15" s="26" t="s">
        <v>445</v>
      </c>
      <c r="B15" s="26" t="s">
        <v>160</v>
      </c>
      <c r="C15" s="26" t="s">
        <v>446</v>
      </c>
      <c r="D15" s="26" t="s">
        <v>232</v>
      </c>
      <c r="E15" s="26" t="s">
        <v>355</v>
      </c>
      <c r="F15" s="21" t="s">
        <v>447</v>
      </c>
    </row>
    <row r="16" spans="1:6" s="133" customFormat="1" x14ac:dyDescent="0.25">
      <c r="A16" s="26" t="s">
        <v>442</v>
      </c>
      <c r="B16" s="26" t="s">
        <v>160</v>
      </c>
      <c r="C16" s="26" t="s">
        <v>443</v>
      </c>
      <c r="D16" s="26" t="s">
        <v>232</v>
      </c>
      <c r="E16" s="26" t="s">
        <v>355</v>
      </c>
      <c r="F16" s="21" t="s">
        <v>444</v>
      </c>
    </row>
    <row r="17" spans="1:6" s="133" customFormat="1" x14ac:dyDescent="0.25">
      <c r="A17" s="24" t="s">
        <v>118</v>
      </c>
      <c r="B17" s="26" t="s">
        <v>160</v>
      </c>
      <c r="C17" s="26" t="s">
        <v>358</v>
      </c>
      <c r="D17" s="26" t="s">
        <v>222</v>
      </c>
      <c r="E17" s="26" t="s">
        <v>339</v>
      </c>
      <c r="F17" s="24" t="s">
        <v>120</v>
      </c>
    </row>
    <row r="18" spans="1:6" s="133" customFormat="1" x14ac:dyDescent="0.25">
      <c r="A18" s="26" t="s">
        <v>87</v>
      </c>
      <c r="B18" s="26" t="s">
        <v>160</v>
      </c>
      <c r="C18" s="26" t="s">
        <v>358</v>
      </c>
      <c r="D18" s="26" t="s">
        <v>222</v>
      </c>
      <c r="E18" s="26" t="s">
        <v>339</v>
      </c>
      <c r="F18" s="26" t="s">
        <v>95</v>
      </c>
    </row>
    <row r="19" spans="1:6" s="133" customFormat="1" ht="15.75" x14ac:dyDescent="0.25">
      <c r="A19" s="26" t="s">
        <v>61</v>
      </c>
      <c r="B19" s="26" t="s">
        <v>160</v>
      </c>
      <c r="C19" s="26" t="s">
        <v>359</v>
      </c>
      <c r="D19" s="26" t="s">
        <v>219</v>
      </c>
      <c r="E19" s="26" t="s">
        <v>339</v>
      </c>
      <c r="F19" s="248" t="s">
        <v>96</v>
      </c>
    </row>
    <row r="20" spans="1:6" s="133" customFormat="1" x14ac:dyDescent="0.25">
      <c r="A20" s="26" t="s">
        <v>73</v>
      </c>
      <c r="B20" s="26" t="s">
        <v>160</v>
      </c>
      <c r="C20" s="26" t="s">
        <v>357</v>
      </c>
      <c r="D20" s="26" t="s">
        <v>219</v>
      </c>
      <c r="E20" s="26" t="s">
        <v>339</v>
      </c>
      <c r="F20" s="26" t="s">
        <v>344</v>
      </c>
    </row>
    <row r="21" spans="1:6" s="133" customFormat="1" x14ac:dyDescent="0.25">
      <c r="A21" s="26" t="s">
        <v>883</v>
      </c>
      <c r="B21" s="26" t="s">
        <v>769</v>
      </c>
      <c r="C21" s="26"/>
      <c r="D21" s="26"/>
      <c r="E21" s="26" t="s">
        <v>339</v>
      </c>
      <c r="F21" s="26" t="s">
        <v>814</v>
      </c>
    </row>
    <row r="22" spans="1:6" s="133" customFormat="1" ht="15.75" x14ac:dyDescent="0.25">
      <c r="A22" s="249" t="s">
        <v>62</v>
      </c>
      <c r="B22" s="26" t="s">
        <v>160</v>
      </c>
      <c r="C22" s="26" t="s">
        <v>358</v>
      </c>
      <c r="D22" s="26" t="s">
        <v>219</v>
      </c>
      <c r="E22" s="26" t="s">
        <v>339</v>
      </c>
      <c r="F22" s="248" t="s">
        <v>97</v>
      </c>
    </row>
    <row r="23" spans="1:6" s="133" customFormat="1" ht="15.75" x14ac:dyDescent="0.25">
      <c r="A23" s="249" t="s">
        <v>430</v>
      </c>
      <c r="B23" s="26" t="s">
        <v>368</v>
      </c>
      <c r="C23" s="26"/>
      <c r="D23" s="26" t="s">
        <v>222</v>
      </c>
      <c r="E23" s="26" t="s">
        <v>346</v>
      </c>
      <c r="F23" s="248" t="s">
        <v>431</v>
      </c>
    </row>
    <row r="24" spans="1:6" s="133" customFormat="1" ht="15.75" x14ac:dyDescent="0.25">
      <c r="A24" s="24" t="s">
        <v>348</v>
      </c>
      <c r="B24" s="26" t="s">
        <v>162</v>
      </c>
      <c r="C24" s="26" t="s">
        <v>785</v>
      </c>
      <c r="D24" s="26" t="s">
        <v>246</v>
      </c>
      <c r="E24" s="4" t="s">
        <v>340</v>
      </c>
      <c r="F24" s="24" t="s">
        <v>146</v>
      </c>
    </row>
    <row r="25" spans="1:6" s="133" customFormat="1" x14ac:dyDescent="0.25">
      <c r="A25" s="26" t="s">
        <v>85</v>
      </c>
      <c r="B25" s="26" t="s">
        <v>160</v>
      </c>
      <c r="C25" s="26" t="s">
        <v>358</v>
      </c>
      <c r="D25" s="26" t="s">
        <v>246</v>
      </c>
      <c r="E25" s="26" t="s">
        <v>339</v>
      </c>
      <c r="F25" s="26" t="s">
        <v>98</v>
      </c>
    </row>
    <row r="26" spans="1:6" s="133" customFormat="1" x14ac:dyDescent="0.25">
      <c r="A26" s="26" t="s">
        <v>884</v>
      </c>
      <c r="B26" s="26" t="s">
        <v>769</v>
      </c>
      <c r="C26" s="26"/>
      <c r="D26" s="26"/>
      <c r="E26" s="26" t="s">
        <v>339</v>
      </c>
      <c r="F26" s="26" t="s">
        <v>819</v>
      </c>
    </row>
    <row r="27" spans="1:6" s="133" customFormat="1" x14ac:dyDescent="0.25">
      <c r="A27" s="26" t="s">
        <v>885</v>
      </c>
      <c r="B27" s="26" t="s">
        <v>769</v>
      </c>
      <c r="C27" s="26"/>
      <c r="D27" s="26"/>
      <c r="E27" s="26" t="s">
        <v>870</v>
      </c>
      <c r="F27" s="26" t="s">
        <v>820</v>
      </c>
    </row>
    <row r="28" spans="1:6" s="133" customFormat="1" x14ac:dyDescent="0.25">
      <c r="A28" s="26" t="s">
        <v>448</v>
      </c>
      <c r="B28" s="26" t="s">
        <v>160</v>
      </c>
      <c r="C28" s="26" t="s">
        <v>449</v>
      </c>
      <c r="D28" s="26" t="s">
        <v>246</v>
      </c>
      <c r="E28" s="26" t="s">
        <v>338</v>
      </c>
      <c r="F28" s="26" t="s">
        <v>450</v>
      </c>
    </row>
    <row r="29" spans="1:6" s="133" customFormat="1" ht="15.75" x14ac:dyDescent="0.25">
      <c r="A29" s="249" t="s">
        <v>63</v>
      </c>
      <c r="B29" s="26" t="s">
        <v>368</v>
      </c>
      <c r="C29" s="26" t="s">
        <v>459</v>
      </c>
      <c r="D29" s="26" t="s">
        <v>205</v>
      </c>
      <c r="E29" s="26" t="s">
        <v>355</v>
      </c>
      <c r="F29" s="248" t="s">
        <v>99</v>
      </c>
    </row>
    <row r="30" spans="1:6" s="133" customFormat="1" x14ac:dyDescent="0.25">
      <c r="A30" s="24" t="s">
        <v>138</v>
      </c>
      <c r="B30" s="26" t="s">
        <v>160</v>
      </c>
      <c r="C30" s="24" t="s">
        <v>159</v>
      </c>
      <c r="D30" s="26" t="s">
        <v>232</v>
      </c>
      <c r="E30" s="24" t="s">
        <v>338</v>
      </c>
      <c r="F30" s="24" t="s">
        <v>152</v>
      </c>
    </row>
    <row r="31" spans="1:6" s="133" customFormat="1" x14ac:dyDescent="0.25">
      <c r="A31" s="26" t="s">
        <v>89</v>
      </c>
      <c r="B31" s="26" t="s">
        <v>160</v>
      </c>
      <c r="C31" s="26" t="s">
        <v>359</v>
      </c>
      <c r="D31" s="26" t="s">
        <v>219</v>
      </c>
      <c r="E31" s="26" t="s">
        <v>339</v>
      </c>
      <c r="F31" s="26" t="s">
        <v>100</v>
      </c>
    </row>
    <row r="32" spans="1:6" s="133" customFormat="1" x14ac:dyDescent="0.25">
      <c r="A32" s="26" t="s">
        <v>886</v>
      </c>
      <c r="B32" s="26" t="s">
        <v>769</v>
      </c>
      <c r="C32" s="26"/>
      <c r="D32" s="26"/>
      <c r="E32" s="26" t="s">
        <v>339</v>
      </c>
      <c r="F32" s="26" t="s">
        <v>821</v>
      </c>
    </row>
    <row r="33" spans="1:6" s="133" customFormat="1" ht="15.75" x14ac:dyDescent="0.25">
      <c r="A33" s="26" t="s">
        <v>64</v>
      </c>
      <c r="B33" s="26" t="s">
        <v>160</v>
      </c>
      <c r="C33" s="26" t="s">
        <v>358</v>
      </c>
      <c r="D33" s="26" t="s">
        <v>205</v>
      </c>
      <c r="E33" s="26" t="s">
        <v>339</v>
      </c>
      <c r="F33" s="248" t="s">
        <v>101</v>
      </c>
    </row>
    <row r="34" spans="1:6" s="133" customFormat="1" ht="15.75" x14ac:dyDescent="0.25">
      <c r="A34" s="26" t="s">
        <v>65</v>
      </c>
      <c r="B34" s="26" t="s">
        <v>160</v>
      </c>
      <c r="C34" s="26" t="s">
        <v>358</v>
      </c>
      <c r="D34" s="26" t="s">
        <v>205</v>
      </c>
      <c r="E34" s="26" t="s">
        <v>339</v>
      </c>
      <c r="F34" s="248" t="s">
        <v>349</v>
      </c>
    </row>
    <row r="35" spans="1:6" s="133" customFormat="1" ht="15.75" x14ac:dyDescent="0.25">
      <c r="A35" s="26" t="s">
        <v>464</v>
      </c>
      <c r="B35" s="26" t="s">
        <v>160</v>
      </c>
      <c r="C35" s="26" t="s">
        <v>786</v>
      </c>
      <c r="D35" s="26" t="s">
        <v>236</v>
      </c>
      <c r="E35" s="26" t="s">
        <v>339</v>
      </c>
      <c r="F35" s="140" t="s">
        <v>465</v>
      </c>
    </row>
    <row r="36" spans="1:6" s="133" customFormat="1" ht="15.75" x14ac:dyDescent="0.25">
      <c r="A36" s="26" t="s">
        <v>887</v>
      </c>
      <c r="B36" s="26" t="s">
        <v>769</v>
      </c>
      <c r="C36" s="26"/>
      <c r="D36" s="26"/>
      <c r="E36" s="26" t="s">
        <v>871</v>
      </c>
      <c r="F36" s="140" t="s">
        <v>823</v>
      </c>
    </row>
    <row r="37" spans="1:6" s="133" customFormat="1" ht="15.75" x14ac:dyDescent="0.25">
      <c r="A37" s="26" t="s">
        <v>456</v>
      </c>
      <c r="B37" s="26" t="s">
        <v>368</v>
      </c>
      <c r="C37" s="26"/>
      <c r="D37" s="26" t="s">
        <v>232</v>
      </c>
      <c r="E37" s="26" t="s">
        <v>346</v>
      </c>
      <c r="F37" s="140" t="s">
        <v>457</v>
      </c>
    </row>
    <row r="38" spans="1:6" s="133" customFormat="1" x14ac:dyDescent="0.25">
      <c r="A38" s="24" t="s">
        <v>136</v>
      </c>
      <c r="B38" s="26" t="s">
        <v>161</v>
      </c>
      <c r="C38" s="26" t="s">
        <v>785</v>
      </c>
      <c r="D38" s="26" t="s">
        <v>232</v>
      </c>
      <c r="E38" s="24" t="s">
        <v>340</v>
      </c>
      <c r="F38" s="128" t="s">
        <v>147</v>
      </c>
    </row>
    <row r="39" spans="1:6" s="133" customFormat="1" x14ac:dyDescent="0.25">
      <c r="A39" s="10" t="s">
        <v>77</v>
      </c>
      <c r="B39" s="26" t="s">
        <v>160</v>
      </c>
      <c r="C39" s="26" t="s">
        <v>357</v>
      </c>
      <c r="D39" s="26" t="s">
        <v>219</v>
      </c>
      <c r="E39" s="26" t="s">
        <v>339</v>
      </c>
      <c r="F39" s="10" t="s">
        <v>102</v>
      </c>
    </row>
    <row r="40" spans="1:6" s="133" customFormat="1" ht="15.75" x14ac:dyDescent="0.25">
      <c r="A40" s="10" t="s">
        <v>888</v>
      </c>
      <c r="B40" s="26" t="s">
        <v>769</v>
      </c>
      <c r="C40" s="26"/>
      <c r="D40" s="26"/>
      <c r="E40" s="26" t="s">
        <v>339</v>
      </c>
      <c r="F40" s="140" t="s">
        <v>825</v>
      </c>
    </row>
    <row r="41" spans="1:6" s="133" customFormat="1" x14ac:dyDescent="0.25">
      <c r="A41" s="10" t="s">
        <v>401</v>
      </c>
      <c r="B41" s="26" t="s">
        <v>368</v>
      </c>
      <c r="C41" s="26" t="s">
        <v>402</v>
      </c>
      <c r="D41" s="26" t="s">
        <v>232</v>
      </c>
      <c r="E41" s="26" t="s">
        <v>354</v>
      </c>
      <c r="F41" s="23" t="s">
        <v>403</v>
      </c>
    </row>
    <row r="42" spans="1:6" s="133" customFormat="1" x14ac:dyDescent="0.25">
      <c r="A42" s="10" t="s">
        <v>404</v>
      </c>
      <c r="B42" s="26" t="s">
        <v>368</v>
      </c>
      <c r="C42" s="26" t="s">
        <v>405</v>
      </c>
      <c r="D42" s="26" t="s">
        <v>232</v>
      </c>
      <c r="E42" s="26" t="s">
        <v>339</v>
      </c>
      <c r="F42" s="23" t="s">
        <v>406</v>
      </c>
    </row>
    <row r="43" spans="1:6" s="133" customFormat="1" x14ac:dyDescent="0.25">
      <c r="A43" s="10" t="s">
        <v>132</v>
      </c>
      <c r="B43" s="26" t="s">
        <v>160</v>
      </c>
      <c r="C43" s="26" t="s">
        <v>595</v>
      </c>
      <c r="D43" s="26" t="s">
        <v>246</v>
      </c>
      <c r="E43" s="26" t="s">
        <v>343</v>
      </c>
      <c r="F43" s="6" t="s">
        <v>482</v>
      </c>
    </row>
    <row r="44" spans="1:6" s="133" customFormat="1" ht="15.75" x14ac:dyDescent="0.25">
      <c r="A44" s="10" t="s">
        <v>375</v>
      </c>
      <c r="B44" s="26" t="s">
        <v>161</v>
      </c>
      <c r="C44" s="26" t="s">
        <v>787</v>
      </c>
      <c r="D44" s="26" t="s">
        <v>205</v>
      </c>
      <c r="E44" s="4" t="s">
        <v>782</v>
      </c>
      <c r="F44" s="10" t="s">
        <v>350</v>
      </c>
    </row>
    <row r="45" spans="1:6" s="133" customFormat="1" x14ac:dyDescent="0.25">
      <c r="A45" s="10" t="s">
        <v>778</v>
      </c>
      <c r="B45" s="26" t="s">
        <v>160</v>
      </c>
      <c r="C45" s="26" t="s">
        <v>777</v>
      </c>
      <c r="D45" s="26" t="s">
        <v>205</v>
      </c>
      <c r="E45" s="26" t="s">
        <v>355</v>
      </c>
      <c r="F45" s="10" t="s">
        <v>483</v>
      </c>
    </row>
    <row r="46" spans="1:6" s="133" customFormat="1" ht="15.75" x14ac:dyDescent="0.25">
      <c r="A46" s="21" t="s">
        <v>390</v>
      </c>
      <c r="B46" s="26" t="s">
        <v>160</v>
      </c>
      <c r="C46" s="26" t="s">
        <v>788</v>
      </c>
      <c r="D46" s="26" t="s">
        <v>246</v>
      </c>
      <c r="E46" s="4" t="s">
        <v>782</v>
      </c>
      <c r="F46" s="21" t="s">
        <v>391</v>
      </c>
    </row>
    <row r="47" spans="1:6" s="133" customFormat="1" ht="15.75" x14ac:dyDescent="0.25">
      <c r="A47" s="250" t="s">
        <v>889</v>
      </c>
      <c r="B47" s="26" t="s">
        <v>769</v>
      </c>
      <c r="C47" s="26"/>
      <c r="D47" s="26"/>
      <c r="E47" s="4" t="s">
        <v>339</v>
      </c>
      <c r="F47" s="22" t="s">
        <v>831</v>
      </c>
    </row>
    <row r="48" spans="1:6" s="133" customFormat="1" x14ac:dyDescent="0.25">
      <c r="A48" s="10" t="s">
        <v>88</v>
      </c>
      <c r="B48" s="26" t="s">
        <v>160</v>
      </c>
      <c r="C48" s="26" t="s">
        <v>358</v>
      </c>
      <c r="D48" s="26" t="s">
        <v>219</v>
      </c>
      <c r="E48" s="26" t="s">
        <v>339</v>
      </c>
      <c r="F48" s="10" t="s">
        <v>103</v>
      </c>
    </row>
    <row r="49" spans="1:6" s="133" customFormat="1" ht="15.75" x14ac:dyDescent="0.25">
      <c r="A49" s="10" t="s">
        <v>392</v>
      </c>
      <c r="B49" s="26" t="s">
        <v>160</v>
      </c>
      <c r="C49" s="26" t="s">
        <v>789</v>
      </c>
      <c r="D49" s="26" t="s">
        <v>232</v>
      </c>
      <c r="E49" s="4" t="s">
        <v>782</v>
      </c>
      <c r="F49" s="21" t="s">
        <v>393</v>
      </c>
    </row>
    <row r="50" spans="1:6" s="133" customFormat="1" x14ac:dyDescent="0.25">
      <c r="A50" s="10" t="s">
        <v>80</v>
      </c>
      <c r="B50" s="26" t="s">
        <v>160</v>
      </c>
      <c r="C50" s="26" t="s">
        <v>358</v>
      </c>
      <c r="D50" s="26" t="s">
        <v>217</v>
      </c>
      <c r="E50" s="26" t="s">
        <v>339</v>
      </c>
      <c r="F50" s="10" t="s">
        <v>104</v>
      </c>
    </row>
    <row r="51" spans="1:6" s="133" customFormat="1" x14ac:dyDescent="0.25">
      <c r="A51" s="10" t="s">
        <v>890</v>
      </c>
      <c r="B51" s="26" t="s">
        <v>769</v>
      </c>
      <c r="C51" s="26"/>
      <c r="D51" s="26"/>
      <c r="E51" s="26" t="s">
        <v>876</v>
      </c>
      <c r="F51" s="10" t="s">
        <v>836</v>
      </c>
    </row>
    <row r="52" spans="1:6" s="133" customFormat="1" x14ac:dyDescent="0.25">
      <c r="A52" s="10" t="s">
        <v>381</v>
      </c>
      <c r="B52" s="26" t="s">
        <v>162</v>
      </c>
      <c r="C52" s="26" t="s">
        <v>382</v>
      </c>
      <c r="D52" s="26" t="s">
        <v>232</v>
      </c>
      <c r="E52" s="26" t="s">
        <v>383</v>
      </c>
      <c r="F52" s="23" t="s">
        <v>384</v>
      </c>
    </row>
    <row r="53" spans="1:6" s="133" customFormat="1" ht="15.75" x14ac:dyDescent="0.25">
      <c r="A53" s="10" t="s">
        <v>57</v>
      </c>
      <c r="B53" s="26" t="s">
        <v>163</v>
      </c>
      <c r="C53" s="26" t="s">
        <v>790</v>
      </c>
      <c r="D53" s="26" t="s">
        <v>236</v>
      </c>
      <c r="E53" s="4" t="s">
        <v>782</v>
      </c>
      <c r="F53" s="10" t="s">
        <v>59</v>
      </c>
    </row>
    <row r="54" spans="1:6" s="133" customFormat="1" x14ac:dyDescent="0.25">
      <c r="A54" s="10" t="s">
        <v>757</v>
      </c>
      <c r="B54" s="26" t="s">
        <v>760</v>
      </c>
      <c r="C54" s="26" t="s">
        <v>759</v>
      </c>
      <c r="D54" s="26" t="s">
        <v>201</v>
      </c>
      <c r="E54" s="26" t="s">
        <v>758</v>
      </c>
      <c r="F54" s="10" t="s">
        <v>756</v>
      </c>
    </row>
    <row r="55" spans="1:6" s="133" customFormat="1" x14ac:dyDescent="0.25">
      <c r="A55" s="10" t="s">
        <v>407</v>
      </c>
      <c r="B55" s="26" t="s">
        <v>368</v>
      </c>
      <c r="C55" s="26" t="s">
        <v>408</v>
      </c>
      <c r="D55" s="26" t="s">
        <v>232</v>
      </c>
      <c r="E55" s="26" t="s">
        <v>339</v>
      </c>
      <c r="F55" s="23" t="s">
        <v>409</v>
      </c>
    </row>
    <row r="56" spans="1:6" s="133" customFormat="1" x14ac:dyDescent="0.25">
      <c r="A56" s="26" t="s">
        <v>81</v>
      </c>
      <c r="B56" s="26" t="s">
        <v>160</v>
      </c>
      <c r="C56" s="26" t="s">
        <v>359</v>
      </c>
      <c r="D56" s="26" t="s">
        <v>219</v>
      </c>
      <c r="E56" s="26" t="s">
        <v>339</v>
      </c>
      <c r="F56" s="26" t="s">
        <v>105</v>
      </c>
    </row>
    <row r="57" spans="1:6" s="133" customFormat="1" x14ac:dyDescent="0.25">
      <c r="A57" s="26" t="s">
        <v>410</v>
      </c>
      <c r="B57" s="26" t="s">
        <v>368</v>
      </c>
      <c r="C57" s="26" t="s">
        <v>411</v>
      </c>
      <c r="D57" s="26" t="s">
        <v>232</v>
      </c>
      <c r="E57" s="26" t="s">
        <v>355</v>
      </c>
      <c r="F57" s="251" t="s">
        <v>412</v>
      </c>
    </row>
    <row r="58" spans="1:6" s="133" customFormat="1" x14ac:dyDescent="0.25">
      <c r="A58" s="26" t="s">
        <v>763</v>
      </c>
      <c r="B58" s="26" t="s">
        <v>760</v>
      </c>
      <c r="C58" s="26" t="s">
        <v>761</v>
      </c>
      <c r="D58" s="26" t="s">
        <v>654</v>
      </c>
      <c r="E58" s="26" t="s">
        <v>791</v>
      </c>
      <c r="F58" s="251" t="s">
        <v>762</v>
      </c>
    </row>
    <row r="59" spans="1:6" s="133" customFormat="1" x14ac:dyDescent="0.25">
      <c r="A59" s="26" t="s">
        <v>460</v>
      </c>
      <c r="B59" s="26" t="s">
        <v>368</v>
      </c>
      <c r="C59" s="26"/>
      <c r="D59" s="26" t="s">
        <v>219</v>
      </c>
      <c r="E59" s="26" t="s">
        <v>346</v>
      </c>
      <c r="F59" s="251" t="s">
        <v>461</v>
      </c>
    </row>
    <row r="60" spans="1:6" s="133" customFormat="1" x14ac:dyDescent="0.25">
      <c r="A60" s="26" t="s">
        <v>413</v>
      </c>
      <c r="B60" s="26" t="s">
        <v>368</v>
      </c>
      <c r="C60" s="26"/>
      <c r="D60" s="26" t="s">
        <v>246</v>
      </c>
      <c r="E60" s="26" t="s">
        <v>414</v>
      </c>
      <c r="F60" s="251" t="s">
        <v>415</v>
      </c>
    </row>
    <row r="61" spans="1:6" s="133" customFormat="1" x14ac:dyDescent="0.25">
      <c r="A61" s="26" t="s">
        <v>765</v>
      </c>
      <c r="B61" s="26" t="s">
        <v>760</v>
      </c>
      <c r="C61" s="26" t="s">
        <v>766</v>
      </c>
      <c r="D61" s="26" t="s">
        <v>258</v>
      </c>
      <c r="E61" s="26" t="s">
        <v>454</v>
      </c>
      <c r="F61" s="251" t="s">
        <v>764</v>
      </c>
    </row>
    <row r="62" spans="1:6" s="133" customFormat="1" x14ac:dyDescent="0.25">
      <c r="A62" s="24" t="s">
        <v>141</v>
      </c>
      <c r="B62" s="26" t="s">
        <v>160</v>
      </c>
      <c r="C62" s="26" t="s">
        <v>352</v>
      </c>
      <c r="D62" s="26" t="s">
        <v>246</v>
      </c>
      <c r="E62" s="26" t="s">
        <v>339</v>
      </c>
      <c r="F62" s="252" t="s">
        <v>148</v>
      </c>
    </row>
    <row r="63" spans="1:6" s="133" customFormat="1" x14ac:dyDescent="0.25">
      <c r="A63" s="26" t="s">
        <v>90</v>
      </c>
      <c r="B63" s="26" t="s">
        <v>160</v>
      </c>
      <c r="C63" s="26" t="s">
        <v>358</v>
      </c>
      <c r="D63" s="26" t="s">
        <v>219</v>
      </c>
      <c r="E63" s="26" t="s">
        <v>339</v>
      </c>
      <c r="F63" s="251" t="s">
        <v>106</v>
      </c>
    </row>
    <row r="64" spans="1:6" s="133" customFormat="1" x14ac:dyDescent="0.25">
      <c r="A64" s="15" t="s">
        <v>891</v>
      </c>
      <c r="B64" s="10" t="s">
        <v>769</v>
      </c>
      <c r="C64" s="10"/>
      <c r="D64" s="10"/>
      <c r="E64" s="10" t="s">
        <v>346</v>
      </c>
      <c r="F64" s="10" t="s">
        <v>840</v>
      </c>
    </row>
    <row r="65" spans="1:6" s="25" customFormat="1" ht="15.75" x14ac:dyDescent="0.25">
      <c r="A65" s="10" t="s">
        <v>682</v>
      </c>
      <c r="B65" s="124" t="s">
        <v>160</v>
      </c>
      <c r="C65" s="133" t="s">
        <v>798</v>
      </c>
      <c r="E65" s="11" t="s">
        <v>782</v>
      </c>
      <c r="F65" s="125" t="s">
        <v>683</v>
      </c>
    </row>
    <row r="66" spans="1:6" s="133" customFormat="1" x14ac:dyDescent="0.25">
      <c r="A66" s="26" t="s">
        <v>416</v>
      </c>
      <c r="B66" s="26" t="s">
        <v>368</v>
      </c>
      <c r="C66" s="26" t="s">
        <v>779</v>
      </c>
      <c r="D66" s="26" t="s">
        <v>236</v>
      </c>
      <c r="E66" s="26" t="s">
        <v>355</v>
      </c>
      <c r="F66" s="251" t="s">
        <v>486</v>
      </c>
    </row>
    <row r="67" spans="1:6" s="133" customFormat="1" x14ac:dyDescent="0.25">
      <c r="A67" s="26" t="s">
        <v>418</v>
      </c>
      <c r="B67" s="26" t="s">
        <v>368</v>
      </c>
      <c r="C67" s="26" t="s">
        <v>419</v>
      </c>
      <c r="D67" s="26" t="s">
        <v>232</v>
      </c>
      <c r="E67" s="26" t="s">
        <v>338</v>
      </c>
      <c r="F67" s="251" t="s">
        <v>420</v>
      </c>
    </row>
    <row r="68" spans="1:6" s="133" customFormat="1" x14ac:dyDescent="0.25">
      <c r="A68" s="26" t="s">
        <v>451</v>
      </c>
      <c r="B68" s="26" t="s">
        <v>160</v>
      </c>
      <c r="C68" s="26" t="s">
        <v>449</v>
      </c>
      <c r="D68" s="26" t="s">
        <v>232</v>
      </c>
      <c r="E68" s="26" t="s">
        <v>338</v>
      </c>
      <c r="F68" s="251" t="s">
        <v>452</v>
      </c>
    </row>
    <row r="69" spans="1:6" s="133" customFormat="1" x14ac:dyDescent="0.25">
      <c r="A69" s="26" t="s">
        <v>892</v>
      </c>
      <c r="B69" s="26" t="s">
        <v>769</v>
      </c>
      <c r="C69" s="26"/>
      <c r="D69" s="26"/>
      <c r="E69" s="26" t="s">
        <v>877</v>
      </c>
      <c r="F69" s="251" t="s">
        <v>843</v>
      </c>
    </row>
    <row r="70" spans="1:6" s="133" customFormat="1" x14ac:dyDescent="0.25">
      <c r="A70" s="26" t="s">
        <v>453</v>
      </c>
      <c r="B70" s="26" t="s">
        <v>160</v>
      </c>
      <c r="C70" s="26" t="s">
        <v>792</v>
      </c>
      <c r="D70" s="26" t="s">
        <v>232</v>
      </c>
      <c r="E70" s="24" t="s">
        <v>454</v>
      </c>
      <c r="F70" s="251" t="s">
        <v>455</v>
      </c>
    </row>
    <row r="71" spans="1:6" s="133" customFormat="1" x14ac:dyDescent="0.25">
      <c r="A71" s="7" t="s">
        <v>151</v>
      </c>
      <c r="B71" s="28" t="s">
        <v>161</v>
      </c>
      <c r="C71" s="26" t="s">
        <v>793</v>
      </c>
      <c r="D71" s="26" t="s">
        <v>232</v>
      </c>
      <c r="E71" s="24" t="s">
        <v>782</v>
      </c>
      <c r="F71" s="7" t="s">
        <v>488</v>
      </c>
    </row>
    <row r="72" spans="1:6" s="133" customFormat="1" x14ac:dyDescent="0.25">
      <c r="A72" s="26" t="s">
        <v>421</v>
      </c>
      <c r="B72" s="26" t="s">
        <v>368</v>
      </c>
      <c r="C72" s="26" t="s">
        <v>422</v>
      </c>
      <c r="D72" s="26" t="s">
        <v>232</v>
      </c>
      <c r="E72" s="26" t="s">
        <v>355</v>
      </c>
      <c r="F72" s="251" t="s">
        <v>423</v>
      </c>
    </row>
    <row r="73" spans="1:6" s="133" customFormat="1" x14ac:dyDescent="0.25">
      <c r="A73" s="26" t="s">
        <v>780</v>
      </c>
      <c r="B73" s="26" t="s">
        <v>161</v>
      </c>
      <c r="C73" s="26" t="s">
        <v>781</v>
      </c>
      <c r="D73" s="26" t="s">
        <v>224</v>
      </c>
      <c r="E73" s="26" t="s">
        <v>782</v>
      </c>
      <c r="F73" s="251" t="s">
        <v>755</v>
      </c>
    </row>
    <row r="74" spans="1:6" s="133" customFormat="1" x14ac:dyDescent="0.25">
      <c r="A74" s="26" t="s">
        <v>893</v>
      </c>
      <c r="B74" s="26" t="s">
        <v>769</v>
      </c>
      <c r="C74" s="26"/>
      <c r="D74" s="26"/>
      <c r="E74" s="26" t="s">
        <v>339</v>
      </c>
      <c r="F74" s="251" t="s">
        <v>844</v>
      </c>
    </row>
    <row r="75" spans="1:6" s="133" customFormat="1" x14ac:dyDescent="0.25">
      <c r="A75" s="26" t="s">
        <v>772</v>
      </c>
      <c r="B75" s="26" t="s">
        <v>769</v>
      </c>
      <c r="C75" s="26" t="s">
        <v>773</v>
      </c>
      <c r="D75" s="26" t="s">
        <v>219</v>
      </c>
      <c r="E75" s="26" t="s">
        <v>346</v>
      </c>
      <c r="F75" s="251" t="s">
        <v>771</v>
      </c>
    </row>
    <row r="76" spans="1:6" s="133" customFormat="1" x14ac:dyDescent="0.25">
      <c r="A76" s="26" t="s">
        <v>768</v>
      </c>
      <c r="B76" s="26" t="s">
        <v>769</v>
      </c>
      <c r="C76" s="26" t="s">
        <v>770</v>
      </c>
      <c r="D76" s="26" t="s">
        <v>654</v>
      </c>
      <c r="E76" s="124" t="s">
        <v>414</v>
      </c>
      <c r="F76" s="251" t="s">
        <v>767</v>
      </c>
    </row>
    <row r="77" spans="1:6" s="133" customFormat="1" ht="15.75" x14ac:dyDescent="0.25">
      <c r="A77" s="3" t="s">
        <v>58</v>
      </c>
      <c r="B77" s="26" t="s">
        <v>163</v>
      </c>
      <c r="C77" s="26" t="s">
        <v>353</v>
      </c>
      <c r="D77" s="26" t="s">
        <v>230</v>
      </c>
      <c r="E77" s="26" t="s">
        <v>354</v>
      </c>
      <c r="F77" s="8" t="s">
        <v>60</v>
      </c>
    </row>
    <row r="78" spans="1:6" s="133" customFormat="1" ht="15.75" x14ac:dyDescent="0.25">
      <c r="A78" s="5" t="s">
        <v>894</v>
      </c>
      <c r="B78" s="26" t="s">
        <v>769</v>
      </c>
      <c r="C78" s="26"/>
      <c r="D78" s="26"/>
      <c r="E78" s="26" t="s">
        <v>339</v>
      </c>
      <c r="F78" s="9" t="s">
        <v>846</v>
      </c>
    </row>
    <row r="79" spans="1:6" s="133" customFormat="1" ht="15.75" x14ac:dyDescent="0.25">
      <c r="A79" s="5" t="s">
        <v>462</v>
      </c>
      <c r="B79" s="26" t="s">
        <v>368</v>
      </c>
      <c r="C79" s="26" t="s">
        <v>794</v>
      </c>
      <c r="D79" s="26" t="s">
        <v>236</v>
      </c>
      <c r="E79" s="26" t="s">
        <v>355</v>
      </c>
      <c r="F79" s="9" t="s">
        <v>463</v>
      </c>
    </row>
    <row r="80" spans="1:6" s="133" customFormat="1" ht="15.75" x14ac:dyDescent="0.25">
      <c r="A80" s="5" t="s">
        <v>466</v>
      </c>
      <c r="B80" s="26" t="s">
        <v>368</v>
      </c>
      <c r="C80" s="26"/>
      <c r="D80" s="26"/>
      <c r="E80" s="26" t="s">
        <v>346</v>
      </c>
      <c r="F80" s="9" t="s">
        <v>467</v>
      </c>
    </row>
    <row r="81" spans="1:6" s="133" customFormat="1" ht="15.75" x14ac:dyDescent="0.25">
      <c r="A81" s="5" t="s">
        <v>799</v>
      </c>
      <c r="B81" s="26" t="s">
        <v>368</v>
      </c>
      <c r="C81" s="26" t="s">
        <v>800</v>
      </c>
      <c r="D81" s="26" t="s">
        <v>205</v>
      </c>
      <c r="E81" s="26" t="s">
        <v>355</v>
      </c>
      <c r="F81" s="9" t="s">
        <v>427</v>
      </c>
    </row>
    <row r="82" spans="1:6" s="133" customFormat="1" ht="15.75" x14ac:dyDescent="0.25">
      <c r="A82" s="5" t="s">
        <v>424</v>
      </c>
      <c r="B82" s="26" t="s">
        <v>368</v>
      </c>
      <c r="C82" s="26" t="s">
        <v>425</v>
      </c>
      <c r="D82" s="26" t="s">
        <v>205</v>
      </c>
      <c r="E82" s="26" t="s">
        <v>355</v>
      </c>
      <c r="F82" s="9" t="s">
        <v>426</v>
      </c>
    </row>
    <row r="83" spans="1:6" s="25" customFormat="1" ht="15.75" x14ac:dyDescent="0.25">
      <c r="A83" s="14" t="s">
        <v>133</v>
      </c>
      <c r="B83" s="26" t="s">
        <v>160</v>
      </c>
      <c r="C83" s="26" t="s">
        <v>159</v>
      </c>
      <c r="D83" s="26" t="s">
        <v>232</v>
      </c>
      <c r="E83" s="4" t="s">
        <v>338</v>
      </c>
      <c r="F83" s="253" t="s">
        <v>153</v>
      </c>
    </row>
    <row r="84" spans="1:6" s="25" customFormat="1" ht="15.75" x14ac:dyDescent="0.25">
      <c r="A84" s="18" t="s">
        <v>895</v>
      </c>
      <c r="B84" s="26" t="s">
        <v>769</v>
      </c>
      <c r="C84" s="26"/>
      <c r="D84" s="26"/>
      <c r="E84" s="4" t="s">
        <v>339</v>
      </c>
      <c r="F84" s="19" t="s">
        <v>848</v>
      </c>
    </row>
    <row r="85" spans="1:6" s="25" customFormat="1" ht="15.75" x14ac:dyDescent="0.25">
      <c r="A85" s="18" t="s">
        <v>361</v>
      </c>
      <c r="B85" s="26" t="s">
        <v>368</v>
      </c>
      <c r="C85" s="26"/>
      <c r="D85" s="26"/>
      <c r="E85" s="4" t="s">
        <v>346</v>
      </c>
      <c r="F85" s="19" t="s">
        <v>362</v>
      </c>
    </row>
    <row r="86" spans="1:6" s="25" customFormat="1" ht="15.75" x14ac:dyDescent="0.25">
      <c r="A86" s="13" t="s">
        <v>68</v>
      </c>
      <c r="B86" s="26" t="s">
        <v>160</v>
      </c>
      <c r="C86" s="26" t="s">
        <v>360</v>
      </c>
      <c r="D86" s="26" t="s">
        <v>219</v>
      </c>
      <c r="E86" s="26" t="s">
        <v>355</v>
      </c>
      <c r="F86" s="12" t="s">
        <v>121</v>
      </c>
    </row>
    <row r="87" spans="1:6" s="25" customFormat="1" ht="15.75" x14ac:dyDescent="0.25">
      <c r="A87" s="13" t="s">
        <v>896</v>
      </c>
      <c r="B87" s="26" t="s">
        <v>769</v>
      </c>
      <c r="C87" s="26"/>
      <c r="D87" s="26"/>
      <c r="E87" s="26" t="s">
        <v>346</v>
      </c>
      <c r="F87" s="12" t="s">
        <v>850</v>
      </c>
    </row>
    <row r="88" spans="1:6" s="25" customFormat="1" ht="15.75" x14ac:dyDescent="0.25">
      <c r="A88" s="11" t="s">
        <v>363</v>
      </c>
      <c r="B88" s="26" t="s">
        <v>160</v>
      </c>
      <c r="C88" s="26" t="s">
        <v>364</v>
      </c>
      <c r="D88" s="26" t="s">
        <v>219</v>
      </c>
      <c r="E88" s="26" t="s">
        <v>354</v>
      </c>
      <c r="F88" s="10" t="s">
        <v>107</v>
      </c>
    </row>
    <row r="89" spans="1:6" s="25" customFormat="1" x14ac:dyDescent="0.25">
      <c r="A89" s="10" t="s">
        <v>78</v>
      </c>
      <c r="B89" s="26" t="s">
        <v>160</v>
      </c>
      <c r="C89" s="26" t="s">
        <v>366</v>
      </c>
      <c r="D89" s="26" t="s">
        <v>236</v>
      </c>
      <c r="E89" s="26" t="s">
        <v>355</v>
      </c>
      <c r="F89" s="10" t="s">
        <v>365</v>
      </c>
    </row>
    <row r="90" spans="1:6" s="25" customFormat="1" x14ac:dyDescent="0.25">
      <c r="A90" s="10" t="s">
        <v>82</v>
      </c>
      <c r="B90" s="10" t="s">
        <v>160</v>
      </c>
      <c r="C90" s="26" t="s">
        <v>367</v>
      </c>
      <c r="D90" s="10" t="s">
        <v>217</v>
      </c>
      <c r="E90" s="10" t="s">
        <v>339</v>
      </c>
      <c r="F90" s="10" t="s">
        <v>108</v>
      </c>
    </row>
    <row r="91" spans="1:6" s="25" customFormat="1" x14ac:dyDescent="0.25">
      <c r="A91" s="10" t="s">
        <v>897</v>
      </c>
      <c r="B91" s="10" t="s">
        <v>769</v>
      </c>
      <c r="C91" s="15"/>
      <c r="D91" s="10"/>
      <c r="E91" s="10" t="s">
        <v>878</v>
      </c>
      <c r="F91" s="10" t="s">
        <v>852</v>
      </c>
    </row>
    <row r="92" spans="1:6" s="25" customFormat="1" x14ac:dyDescent="0.25">
      <c r="A92" s="10" t="s">
        <v>429</v>
      </c>
      <c r="B92" s="10" t="s">
        <v>368</v>
      </c>
      <c r="C92" s="15"/>
      <c r="D92" s="10" t="s">
        <v>195</v>
      </c>
      <c r="E92" s="10" t="s">
        <v>354</v>
      </c>
      <c r="F92" s="10" t="s">
        <v>428</v>
      </c>
    </row>
    <row r="93" spans="1:6" s="25" customFormat="1" x14ac:dyDescent="0.25">
      <c r="A93" s="10" t="s">
        <v>801</v>
      </c>
      <c r="B93" s="10" t="s">
        <v>368</v>
      </c>
      <c r="C93" s="15" t="s">
        <v>459</v>
      </c>
      <c r="D93" s="10" t="s">
        <v>205</v>
      </c>
      <c r="E93" s="10" t="s">
        <v>355</v>
      </c>
      <c r="F93" s="10" t="s">
        <v>489</v>
      </c>
    </row>
    <row r="94" spans="1:6" s="25" customFormat="1" x14ac:dyDescent="0.25">
      <c r="A94" s="10" t="s">
        <v>898</v>
      </c>
      <c r="B94" s="10" t="s">
        <v>769</v>
      </c>
      <c r="C94" s="15"/>
      <c r="D94" s="10"/>
      <c r="E94" s="10" t="s">
        <v>880</v>
      </c>
      <c r="F94" s="10" t="s">
        <v>853</v>
      </c>
    </row>
    <row r="95" spans="1:6" s="25" customFormat="1" x14ac:dyDescent="0.25">
      <c r="A95" s="25" t="s">
        <v>139</v>
      </c>
      <c r="B95" s="26" t="s">
        <v>160</v>
      </c>
      <c r="C95" s="15" t="s">
        <v>159</v>
      </c>
      <c r="D95" s="10" t="s">
        <v>246</v>
      </c>
      <c r="E95" s="128" t="s">
        <v>340</v>
      </c>
      <c r="F95" s="133" t="s">
        <v>155</v>
      </c>
    </row>
    <row r="96" spans="1:6" s="25" customFormat="1" ht="15.75" x14ac:dyDescent="0.25">
      <c r="A96" s="128" t="s">
        <v>775</v>
      </c>
      <c r="B96" s="26" t="s">
        <v>769</v>
      </c>
      <c r="C96" s="15" t="s">
        <v>776</v>
      </c>
      <c r="D96" s="10"/>
      <c r="E96" s="4" t="s">
        <v>346</v>
      </c>
      <c r="F96" s="10" t="s">
        <v>774</v>
      </c>
    </row>
    <row r="97" spans="1:6" s="25" customFormat="1" x14ac:dyDescent="0.25">
      <c r="A97" s="26" t="s">
        <v>86</v>
      </c>
      <c r="B97" s="10" t="s">
        <v>160</v>
      </c>
      <c r="C97" s="15" t="s">
        <v>359</v>
      </c>
      <c r="D97" s="10" t="s">
        <v>219</v>
      </c>
      <c r="E97" s="10" t="s">
        <v>339</v>
      </c>
      <c r="F97" s="10" t="s">
        <v>109</v>
      </c>
    </row>
    <row r="98" spans="1:6" s="25" customFormat="1" x14ac:dyDescent="0.25">
      <c r="A98" s="10" t="s">
        <v>75</v>
      </c>
      <c r="B98" s="26" t="s">
        <v>160</v>
      </c>
      <c r="C98" s="15" t="s">
        <v>358</v>
      </c>
      <c r="D98" s="10" t="s">
        <v>217</v>
      </c>
      <c r="E98" s="10" t="s">
        <v>339</v>
      </c>
      <c r="F98" s="10" t="s">
        <v>110</v>
      </c>
    </row>
    <row r="99" spans="1:6" s="25" customFormat="1" x14ac:dyDescent="0.25">
      <c r="A99" s="22" t="s">
        <v>394</v>
      </c>
      <c r="B99" s="26" t="s">
        <v>160</v>
      </c>
      <c r="C99" s="15" t="s">
        <v>795</v>
      </c>
      <c r="D99" s="10" t="s">
        <v>205</v>
      </c>
      <c r="E99" s="10" t="s">
        <v>782</v>
      </c>
      <c r="F99" s="22" t="s">
        <v>395</v>
      </c>
    </row>
    <row r="100" spans="1:6" s="25" customFormat="1" ht="15.75" x14ac:dyDescent="0.25">
      <c r="A100" s="11" t="s">
        <v>74</v>
      </c>
      <c r="B100" s="26" t="s">
        <v>160</v>
      </c>
      <c r="C100" s="26" t="s">
        <v>359</v>
      </c>
      <c r="D100" s="26" t="s">
        <v>191</v>
      </c>
      <c r="E100" s="10" t="s">
        <v>339</v>
      </c>
      <c r="F100" s="10" t="s">
        <v>111</v>
      </c>
    </row>
    <row r="101" spans="1:6" s="25" customFormat="1" ht="15.75" x14ac:dyDescent="0.25">
      <c r="A101" s="11" t="s">
        <v>899</v>
      </c>
      <c r="B101" s="26" t="s">
        <v>769</v>
      </c>
      <c r="C101" s="16"/>
      <c r="D101" s="10"/>
      <c r="E101" s="10" t="s">
        <v>339</v>
      </c>
      <c r="F101" s="10" t="s">
        <v>857</v>
      </c>
    </row>
    <row r="102" spans="1:6" s="25" customFormat="1" ht="15.75" x14ac:dyDescent="0.25">
      <c r="A102" s="11" t="s">
        <v>900</v>
      </c>
      <c r="B102" s="26" t="s">
        <v>769</v>
      </c>
      <c r="C102" s="16"/>
      <c r="D102" s="10"/>
      <c r="E102" s="10" t="s">
        <v>879</v>
      </c>
      <c r="F102" s="10" t="s">
        <v>858</v>
      </c>
    </row>
    <row r="103" spans="1:6" s="25" customFormat="1" x14ac:dyDescent="0.25">
      <c r="A103" s="10" t="s">
        <v>84</v>
      </c>
      <c r="B103" s="26" t="s">
        <v>160</v>
      </c>
      <c r="C103" s="16" t="s">
        <v>359</v>
      </c>
      <c r="D103" s="10" t="s">
        <v>232</v>
      </c>
      <c r="E103" s="10" t="s">
        <v>339</v>
      </c>
      <c r="F103" s="10" t="s">
        <v>112</v>
      </c>
    </row>
    <row r="104" spans="1:6" s="25" customFormat="1" ht="15.75" x14ac:dyDescent="0.25">
      <c r="A104" s="13" t="s">
        <v>69</v>
      </c>
      <c r="B104" s="26" t="s">
        <v>160</v>
      </c>
      <c r="C104" s="16" t="s">
        <v>369</v>
      </c>
      <c r="D104" s="10" t="s">
        <v>217</v>
      </c>
      <c r="E104" s="10" t="s">
        <v>370</v>
      </c>
      <c r="F104" s="11" t="s">
        <v>113</v>
      </c>
    </row>
    <row r="105" spans="1:6" s="25" customFormat="1" ht="15.75" x14ac:dyDescent="0.25">
      <c r="A105" s="13" t="s">
        <v>901</v>
      </c>
      <c r="B105" s="26" t="s">
        <v>162</v>
      </c>
      <c r="C105" s="26" t="s">
        <v>385</v>
      </c>
      <c r="D105" s="26" t="s">
        <v>246</v>
      </c>
      <c r="E105" s="26" t="s">
        <v>343</v>
      </c>
      <c r="F105" s="11" t="s">
        <v>131</v>
      </c>
    </row>
    <row r="106" spans="1:6" s="25" customFormat="1" ht="15.75" x14ac:dyDescent="0.25">
      <c r="A106" s="13" t="s">
        <v>70</v>
      </c>
      <c r="B106" s="26" t="s">
        <v>160</v>
      </c>
      <c r="C106" s="26" t="s">
        <v>777</v>
      </c>
      <c r="D106" s="26" t="s">
        <v>654</v>
      </c>
      <c r="E106" s="26" t="s">
        <v>355</v>
      </c>
      <c r="F106" s="11" t="s">
        <v>491</v>
      </c>
    </row>
    <row r="107" spans="1:6" s="25" customFormat="1" x14ac:dyDescent="0.25">
      <c r="A107" s="25" t="s">
        <v>142</v>
      </c>
      <c r="B107" s="10" t="s">
        <v>162</v>
      </c>
      <c r="C107" s="16" t="s">
        <v>796</v>
      </c>
      <c r="D107" s="26" t="s">
        <v>246</v>
      </c>
      <c r="E107" s="25" t="s">
        <v>782</v>
      </c>
      <c r="F107" s="25" t="s">
        <v>149</v>
      </c>
    </row>
    <row r="108" spans="1:6" s="25" customFormat="1" ht="15.75" x14ac:dyDescent="0.25">
      <c r="A108" s="13" t="s">
        <v>71</v>
      </c>
      <c r="B108" s="10" t="s">
        <v>160</v>
      </c>
      <c r="C108" s="16" t="s">
        <v>371</v>
      </c>
      <c r="D108" s="10" t="s">
        <v>191</v>
      </c>
      <c r="E108" s="11" t="s">
        <v>370</v>
      </c>
      <c r="F108" s="12" t="s">
        <v>114</v>
      </c>
    </row>
    <row r="109" spans="1:6" s="25" customFormat="1" ht="15.75" x14ac:dyDescent="0.25">
      <c r="A109" s="13" t="s">
        <v>72</v>
      </c>
      <c r="B109" s="10" t="s">
        <v>161</v>
      </c>
      <c r="C109" s="16" t="s">
        <v>376</v>
      </c>
      <c r="D109" s="10" t="s">
        <v>232</v>
      </c>
      <c r="E109" s="11" t="s">
        <v>355</v>
      </c>
      <c r="F109" s="12" t="s">
        <v>115</v>
      </c>
    </row>
    <row r="110" spans="1:6" s="25" customFormat="1" ht="15.75" x14ac:dyDescent="0.25">
      <c r="A110" s="13" t="s">
        <v>377</v>
      </c>
      <c r="B110" s="10" t="s">
        <v>162</v>
      </c>
      <c r="C110" s="16" t="s">
        <v>797</v>
      </c>
      <c r="D110" s="10" t="s">
        <v>232</v>
      </c>
      <c r="E110" s="11" t="s">
        <v>355</v>
      </c>
      <c r="F110" s="12" t="s">
        <v>378</v>
      </c>
    </row>
    <row r="111" spans="1:6" s="25" customFormat="1" ht="31.5" x14ac:dyDescent="0.25">
      <c r="A111" s="13" t="s">
        <v>902</v>
      </c>
      <c r="B111" s="10" t="s">
        <v>769</v>
      </c>
      <c r="C111" s="16"/>
      <c r="D111" s="10"/>
      <c r="E111" s="11" t="s">
        <v>343</v>
      </c>
      <c r="F111" s="12" t="s">
        <v>860</v>
      </c>
    </row>
    <row r="112" spans="1:6" s="25" customFormat="1" ht="15.75" x14ac:dyDescent="0.25">
      <c r="A112" s="13" t="s">
        <v>903</v>
      </c>
      <c r="B112" s="10" t="s">
        <v>769</v>
      </c>
      <c r="C112" s="16"/>
      <c r="D112" s="10"/>
      <c r="E112" s="11" t="s">
        <v>882</v>
      </c>
      <c r="F112" s="12" t="s">
        <v>861</v>
      </c>
    </row>
    <row r="113" spans="1:6" s="25" customFormat="1" x14ac:dyDescent="0.25">
      <c r="A113" s="10" t="s">
        <v>91</v>
      </c>
      <c r="B113" s="10" t="s">
        <v>160</v>
      </c>
      <c r="C113" s="16" t="s">
        <v>372</v>
      </c>
      <c r="D113" s="10" t="s">
        <v>219</v>
      </c>
      <c r="E113" s="10" t="s">
        <v>339</v>
      </c>
      <c r="F113" s="10" t="s">
        <v>116</v>
      </c>
    </row>
    <row r="114" spans="1:6" s="25" customFormat="1" ht="15.75" x14ac:dyDescent="0.25">
      <c r="A114" s="25" t="s">
        <v>143</v>
      </c>
      <c r="B114" s="10" t="s">
        <v>160</v>
      </c>
      <c r="C114" s="16" t="s">
        <v>373</v>
      </c>
      <c r="D114" s="10" t="s">
        <v>246</v>
      </c>
      <c r="E114" s="11" t="s">
        <v>343</v>
      </c>
      <c r="F114" s="25" t="s">
        <v>150</v>
      </c>
    </row>
    <row r="115" spans="1:6" s="25" customFormat="1" ht="15.75" x14ac:dyDescent="0.25">
      <c r="A115" s="25" t="s">
        <v>134</v>
      </c>
      <c r="B115" s="10" t="s">
        <v>160</v>
      </c>
      <c r="C115" s="16" t="s">
        <v>374</v>
      </c>
      <c r="D115" s="10" t="s">
        <v>246</v>
      </c>
      <c r="E115" s="11" t="s">
        <v>338</v>
      </c>
      <c r="F115" s="25" t="s">
        <v>154</v>
      </c>
    </row>
    <row r="116" spans="1:6" s="25" customFormat="1" ht="15.75" x14ac:dyDescent="0.25">
      <c r="A116" s="25" t="s">
        <v>468</v>
      </c>
      <c r="B116" s="10" t="s">
        <v>368</v>
      </c>
      <c r="C116" s="16"/>
      <c r="D116" s="10" t="s">
        <v>174</v>
      </c>
      <c r="E116" s="11" t="s">
        <v>346</v>
      </c>
      <c r="F116" s="10" t="s">
        <v>469</v>
      </c>
    </row>
    <row r="117" spans="1:6" s="25" customFormat="1" x14ac:dyDescent="0.25">
      <c r="A117" s="10" t="s">
        <v>117</v>
      </c>
      <c r="B117" s="10" t="s">
        <v>160</v>
      </c>
      <c r="C117" s="16" t="s">
        <v>358</v>
      </c>
      <c r="D117" s="10" t="s">
        <v>222</v>
      </c>
      <c r="E117" s="10" t="s">
        <v>339</v>
      </c>
      <c r="F117" s="10" t="s">
        <v>119</v>
      </c>
    </row>
  </sheetData>
  <autoFilter ref="A1:F117"/>
  <sortState ref="A2:F59">
    <sortCondition ref="A1"/>
  </sortState>
  <dataValidations count="1">
    <dataValidation type="list" allowBlank="1" showInputMessage="1" showErrorMessage="1" sqref="D2:D64 D66:D117">
      <formula1>Intervention_class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1"/>
  <sheetViews>
    <sheetView zoomScale="80" zoomScaleNormal="80" workbookViewId="0">
      <pane xSplit="1" ySplit="1" topLeftCell="F3" activePane="bottomRight" state="frozen"/>
      <selection pane="topRight" activeCell="B1" sqref="B1"/>
      <selection pane="bottomLeft" activeCell="A2" sqref="A2"/>
      <selection pane="bottomRight" activeCell="M7" sqref="M7"/>
    </sheetView>
  </sheetViews>
  <sheetFormatPr defaultRowHeight="15" x14ac:dyDescent="0.25"/>
  <cols>
    <col min="1" max="1" width="23.85546875" style="62" bestFit="1" customWidth="1"/>
    <col min="2" max="2" width="17.28515625" style="62" hidden="1" customWidth="1"/>
    <col min="3" max="3" width="32.7109375" style="127" customWidth="1"/>
    <col min="4" max="4" width="24" style="127" customWidth="1"/>
    <col min="5" max="6" width="17.28515625" style="127" customWidth="1"/>
    <col min="7" max="7" width="36.140625" style="62" bestFit="1" customWidth="1"/>
    <col min="8" max="8" width="25" style="62" customWidth="1"/>
    <col min="9" max="9" width="31.7109375" style="62" customWidth="1"/>
    <col min="10" max="11" width="21.140625" style="62" customWidth="1"/>
    <col min="12" max="12" width="14.42578125" style="62" customWidth="1"/>
    <col min="13" max="13" width="23.5703125" style="62" customWidth="1"/>
    <col min="14" max="14" width="18.28515625" style="62" customWidth="1"/>
    <col min="15" max="15" width="20.42578125" style="62" customWidth="1"/>
    <col min="16" max="16" width="17.42578125" style="62" customWidth="1"/>
    <col min="17" max="17" width="25.140625" style="62" customWidth="1"/>
    <col min="18" max="18" width="26.140625" style="62" customWidth="1"/>
    <col min="19" max="19" width="25" style="62" customWidth="1"/>
    <col min="20" max="20" width="23.5703125" style="62" customWidth="1"/>
    <col min="21" max="22" width="21.140625" style="62" customWidth="1"/>
    <col min="23" max="23" width="14.42578125" style="62" customWidth="1"/>
    <col min="24" max="24" width="23.5703125" style="62" customWidth="1"/>
    <col min="25" max="25" width="18.28515625" style="62" customWidth="1"/>
    <col min="26" max="26" width="20.42578125" style="62" customWidth="1"/>
    <col min="27" max="27" width="17.42578125" style="62" customWidth="1"/>
    <col min="28" max="28" width="13.7109375" style="62" customWidth="1"/>
    <col min="29" max="16384" width="9.140625" style="62"/>
  </cols>
  <sheetData>
    <row r="1" spans="1:50" x14ac:dyDescent="0.25">
      <c r="A1" s="56" t="s">
        <v>30</v>
      </c>
      <c r="B1" s="57" t="s">
        <v>16</v>
      </c>
      <c r="C1" s="126" t="s">
        <v>696</v>
      </c>
      <c r="D1" s="126" t="s">
        <v>697</v>
      </c>
      <c r="E1" s="126" t="s">
        <v>698</v>
      </c>
      <c r="F1" s="126" t="s">
        <v>699</v>
      </c>
      <c r="G1" s="58" t="s">
        <v>544</v>
      </c>
      <c r="H1" s="56" t="s">
        <v>545</v>
      </c>
      <c r="I1" s="56" t="s">
        <v>546</v>
      </c>
      <c r="J1" s="56" t="s">
        <v>547</v>
      </c>
      <c r="K1" s="56" t="s">
        <v>548</v>
      </c>
      <c r="L1" s="56" t="s">
        <v>549</v>
      </c>
      <c r="M1" s="56" t="s">
        <v>550</v>
      </c>
      <c r="N1" s="56" t="s">
        <v>551</v>
      </c>
      <c r="O1" s="56" t="s">
        <v>552</v>
      </c>
      <c r="P1" s="56" t="s">
        <v>553</v>
      </c>
      <c r="Q1" s="56" t="s">
        <v>554</v>
      </c>
      <c r="R1" s="59" t="s">
        <v>555</v>
      </c>
      <c r="S1" s="59" t="s">
        <v>545</v>
      </c>
      <c r="T1" s="59" t="s">
        <v>546</v>
      </c>
      <c r="U1" s="59" t="s">
        <v>547</v>
      </c>
      <c r="V1" s="59" t="s">
        <v>548</v>
      </c>
      <c r="W1" s="59" t="s">
        <v>549</v>
      </c>
      <c r="X1" s="59" t="s">
        <v>550</v>
      </c>
      <c r="Y1" s="59" t="s">
        <v>551</v>
      </c>
      <c r="Z1" s="59" t="s">
        <v>552</v>
      </c>
      <c r="AA1" s="59" t="s">
        <v>553</v>
      </c>
      <c r="AB1" s="59" t="s">
        <v>554</v>
      </c>
      <c r="AC1" s="60" t="s">
        <v>703</v>
      </c>
      <c r="AD1" s="60" t="s">
        <v>545</v>
      </c>
      <c r="AE1" s="60" t="s">
        <v>546</v>
      </c>
      <c r="AF1" s="60" t="s">
        <v>547</v>
      </c>
      <c r="AG1" s="60" t="s">
        <v>548</v>
      </c>
      <c r="AH1" s="60" t="s">
        <v>549</v>
      </c>
      <c r="AI1" s="60" t="s">
        <v>550</v>
      </c>
      <c r="AJ1" s="60" t="s">
        <v>551</v>
      </c>
      <c r="AK1" s="60" t="s">
        <v>552</v>
      </c>
      <c r="AL1" s="60" t="s">
        <v>553</v>
      </c>
      <c r="AM1" s="60" t="s">
        <v>554</v>
      </c>
      <c r="AN1" s="61" t="s">
        <v>704</v>
      </c>
      <c r="AO1" s="61" t="s">
        <v>545</v>
      </c>
      <c r="AP1" s="61" t="s">
        <v>546</v>
      </c>
      <c r="AQ1" s="61" t="s">
        <v>547</v>
      </c>
      <c r="AR1" s="61" t="s">
        <v>548</v>
      </c>
      <c r="AS1" s="61" t="s">
        <v>549</v>
      </c>
      <c r="AT1" s="61" t="s">
        <v>550</v>
      </c>
      <c r="AU1" s="61" t="s">
        <v>551</v>
      </c>
      <c r="AV1" s="61" t="s">
        <v>552</v>
      </c>
      <c r="AW1" s="61" t="s">
        <v>553</v>
      </c>
      <c r="AX1" s="61" t="s">
        <v>554</v>
      </c>
    </row>
    <row r="2" spans="1:50" x14ac:dyDescent="0.25">
      <c r="A2" s="64" t="s">
        <v>386</v>
      </c>
      <c r="C2" s="254" t="s">
        <v>934</v>
      </c>
      <c r="D2" s="254" t="s">
        <v>953</v>
      </c>
      <c r="E2" s="246" t="s">
        <v>521</v>
      </c>
      <c r="F2" s="246" t="s">
        <v>521</v>
      </c>
      <c r="G2" s="64" t="s">
        <v>934</v>
      </c>
      <c r="H2" s="65" t="s">
        <v>736</v>
      </c>
      <c r="I2" s="64" t="s">
        <v>476</v>
      </c>
      <c r="J2" s="64" t="s">
        <v>558</v>
      </c>
      <c r="K2" s="64" t="s">
        <v>521</v>
      </c>
      <c r="L2" s="64" t="s">
        <v>556</v>
      </c>
      <c r="M2" s="64" t="s">
        <v>936</v>
      </c>
      <c r="N2" s="62">
        <v>1</v>
      </c>
      <c r="O2" s="62">
        <v>24</v>
      </c>
      <c r="P2" s="64" t="s">
        <v>476</v>
      </c>
      <c r="Q2" s="64" t="s">
        <v>937</v>
      </c>
      <c r="R2" s="64" t="s">
        <v>953</v>
      </c>
      <c r="S2" s="64" t="s">
        <v>521</v>
      </c>
      <c r="T2" s="64" t="s">
        <v>521</v>
      </c>
      <c r="U2" s="64" t="s">
        <v>521</v>
      </c>
      <c r="V2" s="64" t="s">
        <v>521</v>
      </c>
      <c r="W2" s="64" t="s">
        <v>521</v>
      </c>
      <c r="X2" s="64" t="s">
        <v>955</v>
      </c>
      <c r="Y2" s="64">
        <v>7</v>
      </c>
      <c r="Z2" s="64">
        <v>24</v>
      </c>
      <c r="AA2" s="64" t="s">
        <v>476</v>
      </c>
      <c r="AB2" s="64" t="s">
        <v>956</v>
      </c>
      <c r="AC2" s="64" t="s">
        <v>521</v>
      </c>
      <c r="AD2" s="64" t="s">
        <v>521</v>
      </c>
      <c r="AE2" s="64" t="s">
        <v>521</v>
      </c>
      <c r="AF2" s="64" t="s">
        <v>521</v>
      </c>
      <c r="AG2" s="64" t="s">
        <v>521</v>
      </c>
      <c r="AH2" s="64" t="s">
        <v>521</v>
      </c>
      <c r="AI2" s="64" t="s">
        <v>521</v>
      </c>
      <c r="AJ2" s="64" t="s">
        <v>521</v>
      </c>
      <c r="AK2" s="64" t="s">
        <v>521</v>
      </c>
      <c r="AL2" s="64" t="s">
        <v>521</v>
      </c>
      <c r="AM2" s="64" t="s">
        <v>521</v>
      </c>
      <c r="AN2" s="64" t="s">
        <v>521</v>
      </c>
      <c r="AO2" s="64" t="s">
        <v>521</v>
      </c>
      <c r="AP2" s="64" t="s">
        <v>521</v>
      </c>
      <c r="AQ2" s="64" t="s">
        <v>521</v>
      </c>
      <c r="AR2" s="64" t="s">
        <v>521</v>
      </c>
      <c r="AS2" s="64" t="s">
        <v>521</v>
      </c>
      <c r="AT2" s="64" t="s">
        <v>521</v>
      </c>
      <c r="AU2" s="64" t="s">
        <v>521</v>
      </c>
      <c r="AV2" s="64" t="s">
        <v>521</v>
      </c>
      <c r="AW2" s="64" t="s">
        <v>521</v>
      </c>
      <c r="AX2" s="64" t="s">
        <v>521</v>
      </c>
    </row>
    <row r="3" spans="1:50" x14ac:dyDescent="0.25">
      <c r="A3" s="64" t="s">
        <v>398</v>
      </c>
      <c r="C3" s="254" t="s">
        <v>933</v>
      </c>
      <c r="D3" s="254" t="s">
        <v>934</v>
      </c>
      <c r="E3" s="246" t="s">
        <v>521</v>
      </c>
      <c r="F3" s="246" t="s">
        <v>521</v>
      </c>
      <c r="G3" s="64" t="s">
        <v>935</v>
      </c>
      <c r="H3" s="66" t="s">
        <v>747</v>
      </c>
      <c r="I3" s="247" t="s">
        <v>476</v>
      </c>
      <c r="J3" s="64" t="s">
        <v>558</v>
      </c>
      <c r="K3" s="64" t="s">
        <v>521</v>
      </c>
      <c r="L3" s="64" t="s">
        <v>556</v>
      </c>
      <c r="M3" s="64" t="s">
        <v>936</v>
      </c>
      <c r="N3" s="62">
        <v>1</v>
      </c>
      <c r="O3" s="62">
        <v>24</v>
      </c>
      <c r="P3" s="64" t="s">
        <v>476</v>
      </c>
      <c r="Q3" s="64" t="s">
        <v>937</v>
      </c>
      <c r="R3" s="64" t="s">
        <v>934</v>
      </c>
      <c r="S3" s="65" t="s">
        <v>736</v>
      </c>
      <c r="T3" s="64" t="s">
        <v>476</v>
      </c>
      <c r="U3" s="64" t="s">
        <v>558</v>
      </c>
      <c r="V3" s="64" t="s">
        <v>521</v>
      </c>
      <c r="W3" s="64" t="s">
        <v>556</v>
      </c>
      <c r="X3" s="64" t="s">
        <v>936</v>
      </c>
      <c r="Y3" s="62">
        <v>1</v>
      </c>
      <c r="Z3" s="62">
        <v>24</v>
      </c>
      <c r="AA3" s="64" t="s">
        <v>476</v>
      </c>
      <c r="AB3" s="64" t="s">
        <v>937</v>
      </c>
      <c r="AC3" s="64" t="s">
        <v>521</v>
      </c>
      <c r="AD3" s="64" t="s">
        <v>521</v>
      </c>
      <c r="AE3" s="64" t="s">
        <v>521</v>
      </c>
      <c r="AF3" s="64" t="s">
        <v>521</v>
      </c>
      <c r="AG3" s="64" t="s">
        <v>521</v>
      </c>
      <c r="AH3" s="64" t="s">
        <v>521</v>
      </c>
      <c r="AI3" s="64" t="s">
        <v>521</v>
      </c>
      <c r="AJ3" s="64" t="s">
        <v>521</v>
      </c>
      <c r="AK3" s="64" t="s">
        <v>521</v>
      </c>
      <c r="AL3" s="64" t="s">
        <v>521</v>
      </c>
      <c r="AM3" s="64" t="s">
        <v>521</v>
      </c>
      <c r="AN3" s="64" t="s">
        <v>521</v>
      </c>
      <c r="AO3" s="64" t="s">
        <v>521</v>
      </c>
      <c r="AP3" s="64" t="s">
        <v>521</v>
      </c>
      <c r="AQ3" s="64" t="s">
        <v>521</v>
      </c>
      <c r="AR3" s="64" t="s">
        <v>521</v>
      </c>
      <c r="AS3" s="64" t="s">
        <v>521</v>
      </c>
      <c r="AT3" s="64" t="s">
        <v>521</v>
      </c>
      <c r="AU3" s="64" t="s">
        <v>521</v>
      </c>
      <c r="AV3" s="64" t="s">
        <v>521</v>
      </c>
      <c r="AW3" s="64" t="s">
        <v>521</v>
      </c>
      <c r="AX3" s="64" t="s">
        <v>521</v>
      </c>
    </row>
    <row r="4" spans="1:50" s="63" customFormat="1" ht="18" customHeight="1" x14ac:dyDescent="0.25">
      <c r="A4" s="66" t="s">
        <v>399</v>
      </c>
      <c r="C4" s="246" t="s">
        <v>673</v>
      </c>
      <c r="D4" s="246" t="s">
        <v>943</v>
      </c>
      <c r="E4" s="246" t="s">
        <v>521</v>
      </c>
      <c r="F4" s="246" t="s">
        <v>521</v>
      </c>
      <c r="G4" s="66" t="s">
        <v>673</v>
      </c>
      <c r="H4" s="66" t="s">
        <v>944</v>
      </c>
      <c r="I4" s="66" t="s">
        <v>945</v>
      </c>
      <c r="J4" s="66" t="s">
        <v>558</v>
      </c>
      <c r="K4" s="63" t="s">
        <v>521</v>
      </c>
      <c r="L4" s="66" t="s">
        <v>556</v>
      </c>
      <c r="M4" s="66" t="s">
        <v>948</v>
      </c>
      <c r="N4" s="67" t="s">
        <v>923</v>
      </c>
      <c r="O4" s="63">
        <v>20</v>
      </c>
      <c r="P4" s="66" t="s">
        <v>476</v>
      </c>
      <c r="Q4" s="66" t="s">
        <v>946</v>
      </c>
      <c r="R4" s="66" t="s">
        <v>943</v>
      </c>
      <c r="S4" s="66" t="s">
        <v>947</v>
      </c>
      <c r="T4" s="66" t="s">
        <v>723</v>
      </c>
      <c r="U4" s="66" t="s">
        <v>558</v>
      </c>
      <c r="V4" s="63" t="s">
        <v>521</v>
      </c>
      <c r="W4" s="66" t="s">
        <v>556</v>
      </c>
      <c r="X4" s="66" t="s">
        <v>948</v>
      </c>
      <c r="Y4" s="67" t="s">
        <v>923</v>
      </c>
      <c r="Z4" s="63">
        <v>20</v>
      </c>
      <c r="AA4" s="66" t="s">
        <v>476</v>
      </c>
      <c r="AB4" s="66" t="s">
        <v>946</v>
      </c>
      <c r="AC4" s="66" t="s">
        <v>521</v>
      </c>
      <c r="AD4" s="66" t="s">
        <v>521</v>
      </c>
      <c r="AE4" s="66" t="s">
        <v>521</v>
      </c>
      <c r="AF4" s="66" t="s">
        <v>521</v>
      </c>
      <c r="AG4" s="66" t="s">
        <v>521</v>
      </c>
      <c r="AH4" s="66" t="s">
        <v>521</v>
      </c>
      <c r="AI4" s="66" t="s">
        <v>521</v>
      </c>
      <c r="AJ4" s="66" t="s">
        <v>521</v>
      </c>
      <c r="AK4" s="66" t="s">
        <v>521</v>
      </c>
      <c r="AL4" s="66" t="s">
        <v>521</v>
      </c>
      <c r="AM4" s="66" t="s">
        <v>521</v>
      </c>
      <c r="AN4" s="66" t="s">
        <v>521</v>
      </c>
      <c r="AO4" s="66" t="s">
        <v>521</v>
      </c>
      <c r="AP4" s="66" t="s">
        <v>521</v>
      </c>
      <c r="AQ4" s="66" t="s">
        <v>521</v>
      </c>
      <c r="AR4" s="66" t="s">
        <v>521</v>
      </c>
      <c r="AS4" s="66" t="s">
        <v>521</v>
      </c>
      <c r="AT4" s="66" t="s">
        <v>521</v>
      </c>
      <c r="AU4" s="66" t="s">
        <v>521</v>
      </c>
      <c r="AV4" s="66" t="s">
        <v>521</v>
      </c>
      <c r="AW4" s="66" t="s">
        <v>521</v>
      </c>
      <c r="AX4" s="66" t="s">
        <v>521</v>
      </c>
    </row>
    <row r="5" spans="1:50" x14ac:dyDescent="0.25">
      <c r="A5" s="66" t="s">
        <v>400</v>
      </c>
      <c r="B5" s="66"/>
      <c r="C5" s="254" t="s">
        <v>730</v>
      </c>
      <c r="D5" s="254" t="s">
        <v>741</v>
      </c>
      <c r="E5" s="246" t="s">
        <v>521</v>
      </c>
      <c r="F5" s="246" t="s">
        <v>521</v>
      </c>
      <c r="G5" s="66" t="s">
        <v>731</v>
      </c>
      <c r="H5" s="66" t="s">
        <v>747</v>
      </c>
      <c r="I5" s="66" t="s">
        <v>476</v>
      </c>
      <c r="J5" s="66" t="s">
        <v>558</v>
      </c>
      <c r="K5" s="66" t="s">
        <v>521</v>
      </c>
      <c r="L5" s="66" t="s">
        <v>556</v>
      </c>
      <c r="M5" s="66" t="s">
        <v>922</v>
      </c>
      <c r="N5" s="67" t="s">
        <v>923</v>
      </c>
      <c r="O5" s="66" t="s">
        <v>743</v>
      </c>
      <c r="P5" s="66" t="s">
        <v>476</v>
      </c>
      <c r="Q5" s="66" t="s">
        <v>738</v>
      </c>
      <c r="R5" s="66" t="s">
        <v>742</v>
      </c>
      <c r="S5" s="66" t="s">
        <v>744</v>
      </c>
      <c r="T5" s="66" t="s">
        <v>745</v>
      </c>
      <c r="U5" s="66" t="s">
        <v>558</v>
      </c>
      <c r="V5" s="66" t="s">
        <v>521</v>
      </c>
      <c r="W5" s="66" t="s">
        <v>688</v>
      </c>
      <c r="X5" s="66" t="s">
        <v>746</v>
      </c>
      <c r="Y5" s="66" t="s">
        <v>732</v>
      </c>
      <c r="Z5" s="66" t="s">
        <v>743</v>
      </c>
      <c r="AA5" s="66" t="s">
        <v>476</v>
      </c>
      <c r="AB5" s="66" t="s">
        <v>748</v>
      </c>
      <c r="AC5" s="66" t="s">
        <v>521</v>
      </c>
      <c r="AD5" s="66" t="s">
        <v>521</v>
      </c>
      <c r="AE5" s="66" t="s">
        <v>521</v>
      </c>
      <c r="AF5" s="66" t="s">
        <v>521</v>
      </c>
      <c r="AG5" s="66" t="s">
        <v>521</v>
      </c>
      <c r="AH5" s="66" t="s">
        <v>521</v>
      </c>
      <c r="AI5" s="66" t="s">
        <v>521</v>
      </c>
      <c r="AJ5" s="66" t="s">
        <v>521</v>
      </c>
      <c r="AK5" s="66" t="s">
        <v>521</v>
      </c>
      <c r="AL5" s="66" t="s">
        <v>521</v>
      </c>
      <c r="AM5" s="66" t="s">
        <v>521</v>
      </c>
      <c r="AN5" s="66" t="s">
        <v>521</v>
      </c>
      <c r="AO5" s="66" t="s">
        <v>521</v>
      </c>
      <c r="AP5" s="66" t="s">
        <v>521</v>
      </c>
      <c r="AQ5" s="66" t="s">
        <v>521</v>
      </c>
      <c r="AR5" s="66" t="s">
        <v>521</v>
      </c>
      <c r="AS5" s="66" t="s">
        <v>521</v>
      </c>
      <c r="AT5" s="66" t="s">
        <v>521</v>
      </c>
      <c r="AU5" s="66" t="s">
        <v>521</v>
      </c>
      <c r="AV5" s="66" t="s">
        <v>521</v>
      </c>
      <c r="AW5" s="66" t="s">
        <v>521</v>
      </c>
      <c r="AX5" s="66" t="s">
        <v>521</v>
      </c>
    </row>
    <row r="6" spans="1:50" ht="45" x14ac:dyDescent="0.25">
      <c r="A6" s="63" t="s">
        <v>66</v>
      </c>
      <c r="B6" s="62" t="s">
        <v>562</v>
      </c>
      <c r="C6" s="255" t="s">
        <v>563</v>
      </c>
      <c r="D6" s="255" t="s">
        <v>566</v>
      </c>
      <c r="E6" s="246" t="s">
        <v>521</v>
      </c>
      <c r="F6" s="246" t="s">
        <v>521</v>
      </c>
      <c r="G6" s="62" t="s">
        <v>563</v>
      </c>
      <c r="H6" s="62" t="s">
        <v>476</v>
      </c>
      <c r="I6" s="62" t="s">
        <v>564</v>
      </c>
      <c r="J6" s="62" t="s">
        <v>558</v>
      </c>
      <c r="K6" s="62" t="s">
        <v>521</v>
      </c>
      <c r="L6" s="62" t="s">
        <v>556</v>
      </c>
      <c r="M6" s="62" t="s">
        <v>565</v>
      </c>
      <c r="N6" s="62">
        <v>1</v>
      </c>
      <c r="O6" s="64" t="s">
        <v>593</v>
      </c>
      <c r="P6" s="62" t="s">
        <v>23</v>
      </c>
      <c r="Q6" s="62" t="s">
        <v>560</v>
      </c>
      <c r="R6" s="62" t="s">
        <v>566</v>
      </c>
      <c r="S6" s="62" t="s">
        <v>476</v>
      </c>
      <c r="T6" s="64" t="s">
        <v>567</v>
      </c>
      <c r="U6" s="62" t="s">
        <v>558</v>
      </c>
      <c r="V6" s="62" t="s">
        <v>521</v>
      </c>
      <c r="W6" s="62" t="s">
        <v>556</v>
      </c>
      <c r="X6" s="62" t="s">
        <v>565</v>
      </c>
      <c r="Y6" s="62">
        <v>1</v>
      </c>
      <c r="Z6" s="64" t="s">
        <v>593</v>
      </c>
      <c r="AA6" s="62" t="s">
        <v>476</v>
      </c>
      <c r="AB6" s="62" t="s">
        <v>560</v>
      </c>
      <c r="AC6" s="64" t="s">
        <v>521</v>
      </c>
      <c r="AD6" s="64" t="s">
        <v>521</v>
      </c>
      <c r="AE6" s="64" t="s">
        <v>521</v>
      </c>
      <c r="AF6" s="64" t="s">
        <v>521</v>
      </c>
      <c r="AG6" s="64" t="s">
        <v>521</v>
      </c>
      <c r="AH6" s="64" t="s">
        <v>521</v>
      </c>
      <c r="AI6" s="64" t="s">
        <v>521</v>
      </c>
      <c r="AJ6" s="64" t="s">
        <v>521</v>
      </c>
      <c r="AK6" s="64" t="s">
        <v>521</v>
      </c>
      <c r="AL6" s="64" t="s">
        <v>521</v>
      </c>
      <c r="AM6" s="64" t="s">
        <v>521</v>
      </c>
      <c r="AN6" s="64" t="s">
        <v>521</v>
      </c>
      <c r="AO6" s="64" t="s">
        <v>521</v>
      </c>
      <c r="AP6" s="64" t="s">
        <v>521</v>
      </c>
      <c r="AQ6" s="64" t="s">
        <v>521</v>
      </c>
      <c r="AR6" s="64" t="s">
        <v>521</v>
      </c>
      <c r="AS6" s="64" t="s">
        <v>521</v>
      </c>
      <c r="AT6" s="64" t="s">
        <v>521</v>
      </c>
      <c r="AU6" s="64" t="s">
        <v>521</v>
      </c>
      <c r="AV6" s="64" t="s">
        <v>521</v>
      </c>
      <c r="AW6" s="64" t="s">
        <v>521</v>
      </c>
      <c r="AX6" s="64" t="s">
        <v>521</v>
      </c>
    </row>
    <row r="7" spans="1:50" ht="30" x14ac:dyDescent="0.25">
      <c r="A7" s="64" t="s">
        <v>458</v>
      </c>
      <c r="C7" s="254" t="s">
        <v>953</v>
      </c>
      <c r="D7" s="254" t="s">
        <v>967</v>
      </c>
      <c r="E7" s="246" t="s">
        <v>521</v>
      </c>
      <c r="F7" s="246" t="s">
        <v>521</v>
      </c>
      <c r="G7" s="64" t="s">
        <v>953</v>
      </c>
      <c r="H7" s="64" t="s">
        <v>521</v>
      </c>
      <c r="I7" s="247" t="s">
        <v>521</v>
      </c>
      <c r="J7" s="64" t="s">
        <v>521</v>
      </c>
      <c r="K7" s="64" t="s">
        <v>521</v>
      </c>
      <c r="L7" s="64" t="s">
        <v>557</v>
      </c>
      <c r="M7" s="64" t="s">
        <v>968</v>
      </c>
      <c r="N7" s="64">
        <v>7</v>
      </c>
      <c r="O7" s="62">
        <v>6</v>
      </c>
      <c r="P7" s="247" t="s">
        <v>969</v>
      </c>
      <c r="Q7" s="64" t="s">
        <v>956</v>
      </c>
      <c r="R7" s="64" t="s">
        <v>967</v>
      </c>
      <c r="S7" s="64" t="s">
        <v>521</v>
      </c>
      <c r="T7" s="247" t="s">
        <v>521</v>
      </c>
      <c r="U7" s="64" t="s">
        <v>521</v>
      </c>
      <c r="V7" s="64" t="s">
        <v>521</v>
      </c>
      <c r="W7" s="64" t="s">
        <v>557</v>
      </c>
      <c r="X7" s="247" t="s">
        <v>970</v>
      </c>
      <c r="Y7" s="64">
        <v>7</v>
      </c>
      <c r="Z7" s="62">
        <v>6</v>
      </c>
      <c r="AA7" s="247" t="s">
        <v>971</v>
      </c>
      <c r="AB7" s="64" t="s">
        <v>956</v>
      </c>
      <c r="AC7" s="64" t="s">
        <v>521</v>
      </c>
      <c r="AD7" s="64" t="s">
        <v>521</v>
      </c>
      <c r="AE7" s="64" t="s">
        <v>521</v>
      </c>
      <c r="AF7" s="64" t="s">
        <v>521</v>
      </c>
      <c r="AG7" s="64" t="s">
        <v>521</v>
      </c>
      <c r="AH7" s="64" t="s">
        <v>521</v>
      </c>
      <c r="AI7" s="64" t="s">
        <v>521</v>
      </c>
      <c r="AJ7" s="64" t="s">
        <v>521</v>
      </c>
      <c r="AK7" s="64" t="s">
        <v>521</v>
      </c>
      <c r="AL7" s="64" t="s">
        <v>521</v>
      </c>
      <c r="AM7" s="64" t="s">
        <v>521</v>
      </c>
      <c r="AN7" s="64" t="s">
        <v>521</v>
      </c>
      <c r="AO7" s="64" t="s">
        <v>521</v>
      </c>
      <c r="AP7" s="64" t="s">
        <v>521</v>
      </c>
      <c r="AQ7" s="64" t="s">
        <v>521</v>
      </c>
      <c r="AR7" s="64" t="s">
        <v>521</v>
      </c>
      <c r="AS7" s="64" t="s">
        <v>521</v>
      </c>
      <c r="AT7" s="64" t="s">
        <v>521</v>
      </c>
      <c r="AU7" s="64" t="s">
        <v>521</v>
      </c>
      <c r="AV7" s="64" t="s">
        <v>521</v>
      </c>
      <c r="AW7" s="64" t="s">
        <v>521</v>
      </c>
      <c r="AX7" s="64" t="s">
        <v>521</v>
      </c>
    </row>
    <row r="8" spans="1:50" s="63" customFormat="1" ht="30" x14ac:dyDescent="0.25">
      <c r="A8" s="63" t="s">
        <v>67</v>
      </c>
      <c r="B8" s="66" t="s">
        <v>521</v>
      </c>
      <c r="C8" s="254" t="s">
        <v>617</v>
      </c>
      <c r="D8" s="254" t="s">
        <v>559</v>
      </c>
      <c r="E8" s="246" t="s">
        <v>521</v>
      </c>
      <c r="F8" s="246" t="s">
        <v>521</v>
      </c>
      <c r="G8" s="66" t="s">
        <v>960</v>
      </c>
      <c r="H8" s="66" t="s">
        <v>961</v>
      </c>
      <c r="I8" s="66" t="s">
        <v>619</v>
      </c>
      <c r="J8" s="66" t="s">
        <v>558</v>
      </c>
      <c r="K8" s="66" t="s">
        <v>521</v>
      </c>
      <c r="L8" s="63" t="s">
        <v>556</v>
      </c>
      <c r="M8" s="66" t="s">
        <v>618</v>
      </c>
      <c r="N8" s="67" t="s">
        <v>620</v>
      </c>
      <c r="O8" s="63">
        <v>24</v>
      </c>
      <c r="P8" s="66" t="s">
        <v>476</v>
      </c>
      <c r="Q8" s="66" t="s">
        <v>937</v>
      </c>
      <c r="R8" s="66" t="s">
        <v>962</v>
      </c>
      <c r="S8" s="66" t="s">
        <v>521</v>
      </c>
      <c r="T8" s="66" t="s">
        <v>615</v>
      </c>
      <c r="U8" s="66" t="s">
        <v>521</v>
      </c>
      <c r="V8" s="66" t="s">
        <v>521</v>
      </c>
      <c r="W8" s="66" t="s">
        <v>557</v>
      </c>
      <c r="X8" s="66" t="s">
        <v>616</v>
      </c>
      <c r="Y8" s="63">
        <v>7</v>
      </c>
      <c r="Z8" s="63">
        <v>24</v>
      </c>
      <c r="AA8" s="66" t="s">
        <v>476</v>
      </c>
      <c r="AB8" s="66" t="s">
        <v>614</v>
      </c>
      <c r="AC8" s="66" t="s">
        <v>521</v>
      </c>
      <c r="AD8" s="66" t="s">
        <v>521</v>
      </c>
      <c r="AE8" s="66" t="s">
        <v>521</v>
      </c>
      <c r="AF8" s="66" t="s">
        <v>521</v>
      </c>
      <c r="AG8" s="66" t="s">
        <v>521</v>
      </c>
      <c r="AH8" s="66" t="s">
        <v>521</v>
      </c>
      <c r="AI8" s="66" t="s">
        <v>521</v>
      </c>
      <c r="AJ8" s="66" t="s">
        <v>521</v>
      </c>
      <c r="AK8" s="66" t="s">
        <v>521</v>
      </c>
      <c r="AL8" s="66" t="s">
        <v>521</v>
      </c>
      <c r="AM8" s="66" t="s">
        <v>521</v>
      </c>
      <c r="AN8" s="66" t="s">
        <v>521</v>
      </c>
      <c r="AO8" s="66" t="s">
        <v>521</v>
      </c>
      <c r="AP8" s="66" t="s">
        <v>521</v>
      </c>
      <c r="AQ8" s="66" t="s">
        <v>521</v>
      </c>
      <c r="AR8" s="66" t="s">
        <v>521</v>
      </c>
      <c r="AS8" s="66" t="s">
        <v>521</v>
      </c>
      <c r="AT8" s="66" t="s">
        <v>521</v>
      </c>
      <c r="AU8" s="66" t="s">
        <v>521</v>
      </c>
      <c r="AV8" s="66" t="s">
        <v>521</v>
      </c>
      <c r="AW8" s="66" t="s">
        <v>521</v>
      </c>
      <c r="AX8" s="66" t="s">
        <v>521</v>
      </c>
    </row>
    <row r="9" spans="1:50" s="63" customFormat="1" ht="15.75" customHeight="1" x14ac:dyDescent="0.25">
      <c r="A9" s="65" t="s">
        <v>137</v>
      </c>
      <c r="B9" s="66" t="s">
        <v>635</v>
      </c>
      <c r="C9" s="246" t="s">
        <v>638</v>
      </c>
      <c r="D9" s="246" t="s">
        <v>633</v>
      </c>
      <c r="E9" s="246" t="s">
        <v>521</v>
      </c>
      <c r="F9" s="246" t="s">
        <v>521</v>
      </c>
      <c r="G9" s="66" t="s">
        <v>638</v>
      </c>
      <c r="H9" s="66" t="s">
        <v>476</v>
      </c>
      <c r="I9" s="66" t="s">
        <v>639</v>
      </c>
      <c r="J9" s="66" t="s">
        <v>476</v>
      </c>
      <c r="K9" s="66" t="s">
        <v>476</v>
      </c>
      <c r="L9" s="66" t="s">
        <v>556</v>
      </c>
      <c r="M9" s="66" t="s">
        <v>803</v>
      </c>
      <c r="N9" s="63">
        <v>7</v>
      </c>
      <c r="O9" s="63">
        <v>1</v>
      </c>
      <c r="P9" s="66" t="s">
        <v>476</v>
      </c>
      <c r="Q9" s="66" t="s">
        <v>640</v>
      </c>
      <c r="R9" s="66" t="s">
        <v>633</v>
      </c>
      <c r="S9" s="66" t="s">
        <v>476</v>
      </c>
      <c r="T9" s="65" t="s">
        <v>634</v>
      </c>
      <c r="U9" s="65" t="s">
        <v>636</v>
      </c>
      <c r="V9" s="65" t="s">
        <v>476</v>
      </c>
      <c r="W9" s="63" t="s">
        <v>556</v>
      </c>
      <c r="X9" s="66" t="s">
        <v>802</v>
      </c>
      <c r="Y9" s="63">
        <v>7</v>
      </c>
      <c r="Z9" s="63">
        <v>1</v>
      </c>
      <c r="AA9" s="66" t="s">
        <v>476</v>
      </c>
      <c r="AB9" s="66" t="s">
        <v>637</v>
      </c>
      <c r="AC9" s="66" t="s">
        <v>521</v>
      </c>
      <c r="AD9" s="66" t="s">
        <v>521</v>
      </c>
      <c r="AE9" s="66" t="s">
        <v>521</v>
      </c>
      <c r="AF9" s="66" t="s">
        <v>521</v>
      </c>
      <c r="AG9" s="66" t="s">
        <v>521</v>
      </c>
      <c r="AH9" s="66" t="s">
        <v>521</v>
      </c>
      <c r="AI9" s="66" t="s">
        <v>521</v>
      </c>
      <c r="AJ9" s="66" t="s">
        <v>521</v>
      </c>
      <c r="AK9" s="66" t="s">
        <v>521</v>
      </c>
      <c r="AL9" s="66" t="s">
        <v>521</v>
      </c>
      <c r="AM9" s="66" t="s">
        <v>521</v>
      </c>
      <c r="AN9" s="66" t="s">
        <v>521</v>
      </c>
      <c r="AO9" s="66" t="s">
        <v>521</v>
      </c>
      <c r="AP9" s="66" t="s">
        <v>521</v>
      </c>
      <c r="AQ9" s="66" t="s">
        <v>521</v>
      </c>
      <c r="AR9" s="66" t="s">
        <v>521</v>
      </c>
      <c r="AS9" s="66" t="s">
        <v>521</v>
      </c>
      <c r="AT9" s="66" t="s">
        <v>521</v>
      </c>
      <c r="AU9" s="66" t="s">
        <v>521</v>
      </c>
      <c r="AV9" s="66" t="s">
        <v>521</v>
      </c>
      <c r="AW9" s="66" t="s">
        <v>521</v>
      </c>
      <c r="AX9" s="66" t="s">
        <v>521</v>
      </c>
    </row>
    <row r="10" spans="1:50" s="63" customFormat="1" ht="60" x14ac:dyDescent="0.25">
      <c r="A10" s="64" t="s">
        <v>694</v>
      </c>
      <c r="B10" s="64" t="s">
        <v>695</v>
      </c>
      <c r="C10" s="254" t="s">
        <v>700</v>
      </c>
      <c r="D10" s="254" t="s">
        <v>691</v>
      </c>
      <c r="E10" s="254" t="s">
        <v>725</v>
      </c>
      <c r="F10" s="254" t="s">
        <v>724</v>
      </c>
      <c r="G10" s="64" t="s">
        <v>700</v>
      </c>
      <c r="H10" s="64" t="s">
        <v>707</v>
      </c>
      <c r="I10" s="64" t="s">
        <v>919</v>
      </c>
      <c r="J10" s="64" t="s">
        <v>558</v>
      </c>
      <c r="K10" s="64" t="s">
        <v>521</v>
      </c>
      <c r="L10" s="64" t="s">
        <v>556</v>
      </c>
      <c r="M10" s="64" t="s">
        <v>710</v>
      </c>
      <c r="N10" s="62">
        <v>1</v>
      </c>
      <c r="O10" s="62">
        <v>16</v>
      </c>
      <c r="P10" s="64" t="s">
        <v>476</v>
      </c>
      <c r="Q10" s="64" t="s">
        <v>706</v>
      </c>
      <c r="R10" s="64" t="s">
        <v>691</v>
      </c>
      <c r="S10" s="64" t="s">
        <v>476</v>
      </c>
      <c r="T10" s="64" t="s">
        <v>716</v>
      </c>
      <c r="U10" s="64" t="s">
        <v>476</v>
      </c>
      <c r="V10" s="64" t="s">
        <v>476</v>
      </c>
      <c r="W10" s="64" t="s">
        <v>556</v>
      </c>
      <c r="X10" s="64" t="s">
        <v>710</v>
      </c>
      <c r="Y10" s="62">
        <v>1</v>
      </c>
      <c r="Z10" s="62">
        <v>16</v>
      </c>
      <c r="AA10" s="64" t="s">
        <v>476</v>
      </c>
      <c r="AB10" s="64" t="s">
        <v>706</v>
      </c>
      <c r="AC10" s="64" t="s">
        <v>705</v>
      </c>
      <c r="AD10" s="64" t="s">
        <v>712</v>
      </c>
      <c r="AE10" s="64" t="s">
        <v>708</v>
      </c>
      <c r="AF10" s="64" t="s">
        <v>476</v>
      </c>
      <c r="AG10" s="64" t="s">
        <v>476</v>
      </c>
      <c r="AH10" s="64" t="s">
        <v>715</v>
      </c>
      <c r="AI10" s="64" t="s">
        <v>711</v>
      </c>
      <c r="AJ10" s="64">
        <v>1</v>
      </c>
      <c r="AK10" s="64">
        <v>16</v>
      </c>
      <c r="AL10" s="64" t="s">
        <v>476</v>
      </c>
      <c r="AM10" s="64" t="s">
        <v>706</v>
      </c>
      <c r="AN10" s="64" t="s">
        <v>702</v>
      </c>
      <c r="AO10" s="64" t="s">
        <v>713</v>
      </c>
      <c r="AP10" s="64" t="s">
        <v>709</v>
      </c>
      <c r="AQ10" s="64" t="s">
        <v>476</v>
      </c>
      <c r="AR10" s="64" t="s">
        <v>476</v>
      </c>
      <c r="AS10" s="64" t="s">
        <v>714</v>
      </c>
      <c r="AT10" s="64" t="s">
        <v>711</v>
      </c>
      <c r="AU10" s="64">
        <v>1</v>
      </c>
      <c r="AV10" s="64">
        <v>16</v>
      </c>
      <c r="AW10" s="64" t="s">
        <v>476</v>
      </c>
      <c r="AX10" s="64" t="s">
        <v>706</v>
      </c>
    </row>
    <row r="11" spans="1:50" s="63" customFormat="1" x14ac:dyDescent="0.25">
      <c r="A11" s="66" t="s">
        <v>729</v>
      </c>
      <c r="B11" s="66"/>
      <c r="C11" s="254" t="s">
        <v>730</v>
      </c>
      <c r="D11" s="254" t="s">
        <v>691</v>
      </c>
      <c r="E11" s="246" t="s">
        <v>521</v>
      </c>
      <c r="F11" s="246" t="s">
        <v>521</v>
      </c>
      <c r="G11" s="66" t="s">
        <v>731</v>
      </c>
      <c r="H11" s="66" t="s">
        <v>733</v>
      </c>
      <c r="I11" s="66" t="s">
        <v>920</v>
      </c>
      <c r="J11" s="66" t="s">
        <v>558</v>
      </c>
      <c r="K11" s="66" t="s">
        <v>521</v>
      </c>
      <c r="L11" s="66" t="s">
        <v>556</v>
      </c>
      <c r="M11" s="66" t="s">
        <v>735</v>
      </c>
      <c r="N11" s="67" t="s">
        <v>732</v>
      </c>
      <c r="O11" s="66">
        <v>30</v>
      </c>
      <c r="P11" s="66" t="s">
        <v>734</v>
      </c>
      <c r="Q11" s="66" t="s">
        <v>738</v>
      </c>
      <c r="R11" s="66" t="s">
        <v>691</v>
      </c>
      <c r="S11" s="66" t="s">
        <v>736</v>
      </c>
      <c r="T11" s="66" t="s">
        <v>737</v>
      </c>
      <c r="U11" s="66" t="s">
        <v>558</v>
      </c>
      <c r="V11" s="66" t="s">
        <v>521</v>
      </c>
      <c r="W11" s="66" t="s">
        <v>556</v>
      </c>
      <c r="X11" s="66" t="s">
        <v>735</v>
      </c>
      <c r="Y11" s="66" t="s">
        <v>732</v>
      </c>
      <c r="Z11" s="66">
        <v>30</v>
      </c>
      <c r="AA11" s="66" t="s">
        <v>734</v>
      </c>
      <c r="AB11" s="66" t="s">
        <v>738</v>
      </c>
      <c r="AC11" s="66" t="s">
        <v>521</v>
      </c>
      <c r="AD11" s="66" t="s">
        <v>521</v>
      </c>
      <c r="AE11" s="66" t="s">
        <v>521</v>
      </c>
      <c r="AF11" s="66" t="s">
        <v>521</v>
      </c>
      <c r="AG11" s="66" t="s">
        <v>521</v>
      </c>
      <c r="AH11" s="66" t="s">
        <v>521</v>
      </c>
      <c r="AI11" s="66" t="s">
        <v>521</v>
      </c>
      <c r="AJ11" s="66" t="s">
        <v>521</v>
      </c>
      <c r="AK11" s="66" t="s">
        <v>521</v>
      </c>
      <c r="AL11" s="66" t="s">
        <v>521</v>
      </c>
      <c r="AM11" s="66" t="s">
        <v>521</v>
      </c>
      <c r="AN11" s="66" t="s">
        <v>521</v>
      </c>
      <c r="AO11" s="66" t="s">
        <v>521</v>
      </c>
      <c r="AP11" s="66" t="s">
        <v>521</v>
      </c>
      <c r="AQ11" s="66" t="s">
        <v>521</v>
      </c>
      <c r="AR11" s="66" t="s">
        <v>521</v>
      </c>
      <c r="AS11" s="66" t="s">
        <v>521</v>
      </c>
      <c r="AT11" s="66" t="s">
        <v>521</v>
      </c>
      <c r="AU11" s="66" t="s">
        <v>521</v>
      </c>
      <c r="AV11" s="66" t="s">
        <v>521</v>
      </c>
      <c r="AW11" s="66" t="s">
        <v>521</v>
      </c>
      <c r="AX11" s="66" t="s">
        <v>521</v>
      </c>
    </row>
  </sheetData>
  <sortState ref="A2:AX9">
    <sortCondition ref="A1"/>
  </sortState>
  <dataValidations count="1">
    <dataValidation type="list" allowBlank="1" showInputMessage="1" showErrorMessage="1" sqref="G1 FX1 PT1 ZP1 AJL1 ATH1 BDD1 BMZ1 BWV1 CGR1 CQN1 DAJ1 DKF1 DUB1 EDX1 ENT1 EXP1 FHL1 FRH1 GBD1 GKZ1 GUV1 HER1 HON1 HYJ1 IIF1 ISB1 JBX1 JLT1 JVP1 KFL1 KPH1 KZD1 LIZ1 LSV1 MCR1 MMN1 MWJ1 NGF1 NQB1 NZX1 OJT1 OTP1 PDL1 PNH1 PXD1 QGZ1 QQV1 RAR1 RKN1 RUJ1 SEF1 SOB1 SXX1 THT1 TRP1 UBL1 ULH1 UVD1 VEZ1 VOV1 VYR1 WIN1 WSJ1">
      <formula1>WholeN1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'C:\Users\i.symington\Documents\2. Depression\Service delivery\[Dep_up- Service Delivery- Additional Studies.xlsx]Study Characteristics'!#REF!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14"/>
  <sheetViews>
    <sheetView topLeftCell="A2" zoomScale="90" zoomScaleNormal="90" workbookViewId="0">
      <pane xSplit="2" ySplit="3" topLeftCell="C5" activePane="bottomRight" state="frozen"/>
      <selection activeCell="A2" sqref="A2"/>
      <selection pane="topRight" activeCell="C2" sqref="C2"/>
      <selection pane="bottomLeft" activeCell="A5" sqref="A5"/>
      <selection pane="bottomRight" activeCell="A10" sqref="A10"/>
    </sheetView>
  </sheetViews>
  <sheetFormatPr defaultRowHeight="15" x14ac:dyDescent="0.25"/>
  <cols>
    <col min="1" max="1" width="20.7109375" style="102" customWidth="1"/>
    <col min="2" max="2" width="20.7109375" style="102" hidden="1" customWidth="1"/>
    <col min="3" max="4" width="9.140625" style="102"/>
    <col min="5" max="5" width="13.7109375" style="102" customWidth="1"/>
    <col min="6" max="6" width="12.140625" style="102" customWidth="1"/>
    <col min="7" max="7" width="0" style="102" hidden="1" customWidth="1"/>
    <col min="8" max="8" width="14" style="102" customWidth="1"/>
    <col min="9" max="10" width="9.140625" style="102" customWidth="1"/>
    <col min="11" max="11" width="11.5703125" style="102" customWidth="1"/>
    <col min="12" max="12" width="12.7109375" style="102" customWidth="1"/>
    <col min="13" max="15" width="9.140625" style="102" customWidth="1"/>
    <col min="16" max="16" width="13" style="102" customWidth="1"/>
    <col min="17" max="18" width="9.140625" style="102"/>
    <col min="19" max="19" width="12.7109375" style="102" customWidth="1"/>
    <col min="20" max="21" width="13.28515625" style="102" customWidth="1"/>
    <col min="22" max="22" width="11.28515625" style="102" customWidth="1"/>
    <col min="23" max="24" width="10.5703125" style="102" customWidth="1"/>
    <col min="25" max="30" width="9.140625" style="102"/>
    <col min="31" max="36" width="9.140625" style="102" hidden="1" customWidth="1"/>
    <col min="37" max="38" width="9.140625" style="102"/>
    <col min="39" max="39" width="18" style="102" customWidth="1"/>
    <col min="40" max="40" width="18.5703125" style="102" customWidth="1"/>
    <col min="41" max="42" width="9.140625" style="102"/>
    <col min="43" max="45" width="9.140625" style="102" customWidth="1"/>
    <col min="46" max="46" width="12.7109375" style="102" customWidth="1"/>
    <col min="47" max="48" width="9.140625" style="102" customWidth="1"/>
    <col min="49" max="49" width="10.7109375" style="102" customWidth="1"/>
    <col min="50" max="50" width="11.5703125" style="102" customWidth="1"/>
    <col min="51" max="55" width="9.140625" style="102"/>
    <col min="56" max="56" width="11.85546875" style="102" customWidth="1"/>
    <col min="57" max="61" width="9.140625" style="102"/>
    <col min="62" max="62" width="11.28515625" style="102" customWidth="1"/>
    <col min="63" max="63" width="12.42578125" style="102" customWidth="1"/>
    <col min="64" max="64" width="9.140625" style="102"/>
    <col min="65" max="70" width="9.140625" style="102" hidden="1" customWidth="1"/>
    <col min="71" max="74" width="9.140625" style="102"/>
    <col min="75" max="84" width="0" style="102" hidden="1" customWidth="1"/>
    <col min="85" max="86" width="9.140625" style="102"/>
    <col min="87" max="92" width="0" style="102" hidden="1" customWidth="1"/>
    <col min="93" max="95" width="9.140625" style="102"/>
    <col min="96" max="104" width="0" style="102" hidden="1" customWidth="1"/>
    <col min="105" max="108" width="9.140625" style="102"/>
    <col min="109" max="118" width="0" style="102" hidden="1" customWidth="1"/>
    <col min="119" max="120" width="9.140625" style="102"/>
    <col min="121" max="126" width="0" style="102" hidden="1" customWidth="1"/>
    <col min="127" max="129" width="9.140625" style="102"/>
    <col min="130" max="138" width="0" style="102" hidden="1" customWidth="1"/>
    <col min="139" max="16384" width="9.140625" style="102"/>
  </cols>
  <sheetData>
    <row r="1" spans="1:140" s="72" customFormat="1" ht="36.75" customHeight="1" x14ac:dyDescent="0.25">
      <c r="A1" s="68"/>
      <c r="B1" s="69"/>
      <c r="C1" s="70"/>
      <c r="D1" s="71"/>
      <c r="E1" s="159" t="s">
        <v>18</v>
      </c>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1" t="s">
        <v>19</v>
      </c>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row>
    <row r="2" spans="1:140" s="72" customFormat="1" ht="21.75" customHeight="1" x14ac:dyDescent="0.25">
      <c r="A2" s="73"/>
      <c r="B2" s="69"/>
      <c r="C2" s="69"/>
      <c r="D2" s="74"/>
      <c r="E2" s="169" t="s">
        <v>17</v>
      </c>
      <c r="F2" s="170"/>
      <c r="G2" s="173" t="s">
        <v>20</v>
      </c>
      <c r="H2" s="173"/>
      <c r="I2" s="174" t="s">
        <v>21</v>
      </c>
      <c r="J2" s="175"/>
      <c r="K2" s="175"/>
      <c r="L2" s="175"/>
      <c r="M2" s="175"/>
      <c r="N2" s="175"/>
      <c r="O2" s="175"/>
      <c r="P2" s="176"/>
      <c r="Q2" s="177" t="s">
        <v>22</v>
      </c>
      <c r="R2" s="178"/>
      <c r="S2" s="178"/>
      <c r="T2" s="178"/>
      <c r="U2" s="178"/>
      <c r="V2" s="178"/>
      <c r="W2" s="178"/>
      <c r="X2" s="178"/>
      <c r="Y2" s="178"/>
      <c r="Z2" s="178"/>
      <c r="AA2" s="178"/>
      <c r="AB2" s="178"/>
      <c r="AC2" s="178"/>
      <c r="AD2" s="178"/>
      <c r="AE2" s="178"/>
      <c r="AF2" s="178"/>
      <c r="AG2" s="178"/>
      <c r="AH2" s="178"/>
      <c r="AI2" s="178"/>
      <c r="AJ2" s="179"/>
      <c r="AK2" s="174" t="s">
        <v>23</v>
      </c>
      <c r="AL2" s="176"/>
      <c r="AM2" s="192" t="s">
        <v>17</v>
      </c>
      <c r="AN2" s="193"/>
      <c r="AO2" s="194" t="s">
        <v>20</v>
      </c>
      <c r="AP2" s="194"/>
      <c r="AQ2" s="165" t="s">
        <v>21</v>
      </c>
      <c r="AR2" s="195"/>
      <c r="AS2" s="195"/>
      <c r="AT2" s="195"/>
      <c r="AU2" s="195"/>
      <c r="AV2" s="195"/>
      <c r="AW2" s="195"/>
      <c r="AX2" s="166"/>
      <c r="AY2" s="75"/>
      <c r="AZ2" s="195" t="s">
        <v>22</v>
      </c>
      <c r="BA2" s="195"/>
      <c r="BB2" s="195"/>
      <c r="BC2" s="195"/>
      <c r="BD2" s="195"/>
      <c r="BE2" s="195"/>
      <c r="BF2" s="195"/>
      <c r="BG2" s="195"/>
      <c r="BH2" s="195"/>
      <c r="BI2" s="195"/>
      <c r="BJ2" s="195"/>
      <c r="BK2" s="195"/>
      <c r="BL2" s="195"/>
      <c r="BM2" s="195"/>
      <c r="BN2" s="195"/>
      <c r="BO2" s="195"/>
      <c r="BP2" s="195"/>
      <c r="BQ2" s="166"/>
      <c r="BR2" s="76"/>
      <c r="BS2" s="163" t="s">
        <v>23</v>
      </c>
      <c r="BT2" s="164"/>
      <c r="BU2" s="196" t="s">
        <v>17</v>
      </c>
      <c r="BV2" s="197"/>
      <c r="BW2" s="200" t="s">
        <v>20</v>
      </c>
      <c r="BX2" s="200"/>
      <c r="BY2" s="201" t="s">
        <v>21</v>
      </c>
      <c r="BZ2" s="202"/>
      <c r="CA2" s="202"/>
      <c r="CB2" s="202"/>
      <c r="CC2" s="202"/>
      <c r="CD2" s="202"/>
      <c r="CE2" s="202"/>
      <c r="CF2" s="203"/>
      <c r="CG2" s="204" t="s">
        <v>22</v>
      </c>
      <c r="CH2" s="205"/>
      <c r="CI2" s="205"/>
      <c r="CJ2" s="205"/>
      <c r="CK2" s="205"/>
      <c r="CL2" s="205"/>
      <c r="CM2" s="205"/>
      <c r="CN2" s="205"/>
      <c r="CO2" s="205"/>
      <c r="CP2" s="205"/>
      <c r="CQ2" s="205"/>
      <c r="CR2" s="205"/>
      <c r="CS2" s="205"/>
      <c r="CT2" s="205"/>
      <c r="CU2" s="205"/>
      <c r="CV2" s="205"/>
      <c r="CW2" s="205"/>
      <c r="CX2" s="205"/>
      <c r="CY2" s="205"/>
      <c r="CZ2" s="206"/>
      <c r="DA2" s="201" t="s">
        <v>23</v>
      </c>
      <c r="DB2" s="203"/>
      <c r="DC2" s="213" t="s">
        <v>17</v>
      </c>
      <c r="DD2" s="214"/>
      <c r="DE2" s="217" t="s">
        <v>20</v>
      </c>
      <c r="DF2" s="217"/>
      <c r="DG2" s="218" t="s">
        <v>21</v>
      </c>
      <c r="DH2" s="219"/>
      <c r="DI2" s="219"/>
      <c r="DJ2" s="219"/>
      <c r="DK2" s="219"/>
      <c r="DL2" s="219"/>
      <c r="DM2" s="219"/>
      <c r="DN2" s="220"/>
      <c r="DO2" s="221" t="s">
        <v>22</v>
      </c>
      <c r="DP2" s="222"/>
      <c r="DQ2" s="222"/>
      <c r="DR2" s="222"/>
      <c r="DS2" s="222"/>
      <c r="DT2" s="222"/>
      <c r="DU2" s="222"/>
      <c r="DV2" s="222"/>
      <c r="DW2" s="222"/>
      <c r="DX2" s="222"/>
      <c r="DY2" s="222"/>
      <c r="DZ2" s="222"/>
      <c r="EA2" s="222"/>
      <c r="EB2" s="222"/>
      <c r="EC2" s="222"/>
      <c r="ED2" s="222"/>
      <c r="EE2" s="222"/>
      <c r="EF2" s="222"/>
      <c r="EG2" s="222"/>
      <c r="EH2" s="223"/>
      <c r="EI2" s="218" t="s">
        <v>23</v>
      </c>
      <c r="EJ2" s="220"/>
    </row>
    <row r="3" spans="1:140" s="72" customFormat="1" ht="26.25" customHeight="1" x14ac:dyDescent="0.25">
      <c r="A3" s="77"/>
      <c r="B3" s="69"/>
      <c r="C3" s="78"/>
      <c r="D3" s="79"/>
      <c r="E3" s="171"/>
      <c r="F3" s="172"/>
      <c r="G3" s="173"/>
      <c r="H3" s="173"/>
      <c r="I3" s="177" t="s">
        <v>24</v>
      </c>
      <c r="J3" s="179"/>
      <c r="K3" s="180" t="s">
        <v>25</v>
      </c>
      <c r="L3" s="181"/>
      <c r="M3" s="177" t="s">
        <v>24</v>
      </c>
      <c r="N3" s="179"/>
      <c r="O3" s="180" t="s">
        <v>26</v>
      </c>
      <c r="P3" s="182"/>
      <c r="Q3" s="183" t="s">
        <v>24</v>
      </c>
      <c r="R3" s="184"/>
      <c r="S3" s="167" t="s">
        <v>27</v>
      </c>
      <c r="T3" s="168"/>
      <c r="U3" s="168"/>
      <c r="V3" s="168"/>
      <c r="W3" s="168"/>
      <c r="X3" s="80"/>
      <c r="Y3" s="167" t="s">
        <v>28</v>
      </c>
      <c r="Z3" s="168"/>
      <c r="AA3" s="168"/>
      <c r="AB3" s="168"/>
      <c r="AC3" s="168"/>
      <c r="AD3" s="80"/>
      <c r="AE3" s="167" t="s">
        <v>29</v>
      </c>
      <c r="AF3" s="168"/>
      <c r="AG3" s="168"/>
      <c r="AH3" s="168"/>
      <c r="AI3" s="168"/>
      <c r="AJ3" s="80"/>
      <c r="AK3" s="183"/>
      <c r="AL3" s="184"/>
      <c r="AM3" s="165"/>
      <c r="AN3" s="166"/>
      <c r="AO3" s="194"/>
      <c r="AP3" s="194"/>
      <c r="AQ3" s="185" t="s">
        <v>24</v>
      </c>
      <c r="AR3" s="186"/>
      <c r="AS3" s="189" t="s">
        <v>25</v>
      </c>
      <c r="AT3" s="190"/>
      <c r="AU3" s="185" t="s">
        <v>24</v>
      </c>
      <c r="AV3" s="186"/>
      <c r="AW3" s="189" t="s">
        <v>26</v>
      </c>
      <c r="AX3" s="191"/>
      <c r="AY3" s="185" t="s">
        <v>24</v>
      </c>
      <c r="AZ3" s="186"/>
      <c r="BA3" s="187" t="s">
        <v>27</v>
      </c>
      <c r="BB3" s="188"/>
      <c r="BC3" s="188"/>
      <c r="BD3" s="188"/>
      <c r="BE3" s="188"/>
      <c r="BF3" s="81"/>
      <c r="BG3" s="187" t="s">
        <v>28</v>
      </c>
      <c r="BH3" s="188"/>
      <c r="BI3" s="188"/>
      <c r="BJ3" s="188"/>
      <c r="BK3" s="188"/>
      <c r="BL3" s="81"/>
      <c r="BM3" s="187" t="s">
        <v>29</v>
      </c>
      <c r="BN3" s="188"/>
      <c r="BO3" s="188"/>
      <c r="BP3" s="188"/>
      <c r="BQ3" s="188"/>
      <c r="BR3" s="82"/>
      <c r="BS3" s="165"/>
      <c r="BT3" s="166"/>
      <c r="BU3" s="198"/>
      <c r="BV3" s="199"/>
      <c r="BW3" s="200"/>
      <c r="BX3" s="200"/>
      <c r="BY3" s="204" t="s">
        <v>24</v>
      </c>
      <c r="BZ3" s="206"/>
      <c r="CA3" s="196" t="s">
        <v>25</v>
      </c>
      <c r="CB3" s="209"/>
      <c r="CC3" s="204" t="s">
        <v>24</v>
      </c>
      <c r="CD3" s="206"/>
      <c r="CE3" s="196" t="s">
        <v>26</v>
      </c>
      <c r="CF3" s="210"/>
      <c r="CG3" s="207" t="s">
        <v>24</v>
      </c>
      <c r="CH3" s="208"/>
      <c r="CI3" s="211" t="s">
        <v>27</v>
      </c>
      <c r="CJ3" s="212"/>
      <c r="CK3" s="212"/>
      <c r="CL3" s="212"/>
      <c r="CM3" s="212"/>
      <c r="CN3" s="83"/>
      <c r="CO3" s="211" t="s">
        <v>28</v>
      </c>
      <c r="CP3" s="212"/>
      <c r="CQ3" s="212"/>
      <c r="CR3" s="212"/>
      <c r="CS3" s="212"/>
      <c r="CT3" s="83"/>
      <c r="CU3" s="211" t="s">
        <v>29</v>
      </c>
      <c r="CV3" s="212"/>
      <c r="CW3" s="212"/>
      <c r="CX3" s="212"/>
      <c r="CY3" s="212"/>
      <c r="CZ3" s="83"/>
      <c r="DA3" s="207"/>
      <c r="DB3" s="208"/>
      <c r="DC3" s="215"/>
      <c r="DD3" s="216"/>
      <c r="DE3" s="217"/>
      <c r="DF3" s="217"/>
      <c r="DG3" s="221" t="s">
        <v>24</v>
      </c>
      <c r="DH3" s="223"/>
      <c r="DI3" s="213" t="s">
        <v>25</v>
      </c>
      <c r="DJ3" s="226"/>
      <c r="DK3" s="221" t="s">
        <v>24</v>
      </c>
      <c r="DL3" s="223"/>
      <c r="DM3" s="213" t="s">
        <v>26</v>
      </c>
      <c r="DN3" s="227"/>
      <c r="DO3" s="224" t="s">
        <v>24</v>
      </c>
      <c r="DP3" s="225"/>
      <c r="DQ3" s="228" t="s">
        <v>27</v>
      </c>
      <c r="DR3" s="229"/>
      <c r="DS3" s="229"/>
      <c r="DT3" s="229"/>
      <c r="DU3" s="229"/>
      <c r="DV3" s="84"/>
      <c r="DW3" s="228" t="s">
        <v>28</v>
      </c>
      <c r="DX3" s="229"/>
      <c r="DY3" s="229"/>
      <c r="DZ3" s="229"/>
      <c r="EA3" s="229"/>
      <c r="EB3" s="84"/>
      <c r="EC3" s="228" t="s">
        <v>29</v>
      </c>
      <c r="ED3" s="229"/>
      <c r="EE3" s="229"/>
      <c r="EF3" s="229"/>
      <c r="EG3" s="229"/>
      <c r="EH3" s="84"/>
      <c r="EI3" s="224"/>
      <c r="EJ3" s="225"/>
    </row>
    <row r="4" spans="1:140" s="101" customFormat="1" ht="51" customHeight="1" x14ac:dyDescent="0.25">
      <c r="A4" s="85" t="s">
        <v>30</v>
      </c>
      <c r="B4" s="86" t="s">
        <v>16</v>
      </c>
      <c r="C4" s="85" t="s">
        <v>31</v>
      </c>
      <c r="D4" s="85" t="s">
        <v>32</v>
      </c>
      <c r="E4" s="87" t="s">
        <v>568</v>
      </c>
      <c r="F4" s="88" t="s">
        <v>569</v>
      </c>
      <c r="G4" s="89" t="s">
        <v>641</v>
      </c>
      <c r="H4" s="89" t="s">
        <v>648</v>
      </c>
      <c r="I4" s="89" t="s">
        <v>34</v>
      </c>
      <c r="J4" s="89" t="s">
        <v>35</v>
      </c>
      <c r="K4" s="89" t="s">
        <v>36</v>
      </c>
      <c r="L4" s="89" t="s">
        <v>646</v>
      </c>
      <c r="M4" s="89" t="s">
        <v>34</v>
      </c>
      <c r="N4" s="89" t="s">
        <v>35</v>
      </c>
      <c r="O4" s="89" t="s">
        <v>38</v>
      </c>
      <c r="P4" s="89" t="s">
        <v>647</v>
      </c>
      <c r="Q4" s="89" t="s">
        <v>34</v>
      </c>
      <c r="R4" s="89" t="s">
        <v>35</v>
      </c>
      <c r="S4" s="90" t="s">
        <v>40</v>
      </c>
      <c r="T4" s="90" t="s">
        <v>41</v>
      </c>
      <c r="U4" s="90" t="s">
        <v>23</v>
      </c>
      <c r="V4" s="90" t="s">
        <v>42</v>
      </c>
      <c r="W4" s="90" t="s">
        <v>43</v>
      </c>
      <c r="X4" s="90" t="s">
        <v>23</v>
      </c>
      <c r="Y4" s="90" t="s">
        <v>44</v>
      </c>
      <c r="Z4" s="90" t="s">
        <v>45</v>
      </c>
      <c r="AA4" s="90" t="s">
        <v>23</v>
      </c>
      <c r="AB4" s="90" t="s">
        <v>46</v>
      </c>
      <c r="AC4" s="90" t="s">
        <v>47</v>
      </c>
      <c r="AD4" s="90" t="s">
        <v>23</v>
      </c>
      <c r="AE4" s="90" t="s">
        <v>48</v>
      </c>
      <c r="AF4" s="90" t="s">
        <v>49</v>
      </c>
      <c r="AG4" s="90" t="s">
        <v>23</v>
      </c>
      <c r="AH4" s="90" t="s">
        <v>50</v>
      </c>
      <c r="AI4" s="90" t="s">
        <v>51</v>
      </c>
      <c r="AJ4" s="90" t="s">
        <v>23</v>
      </c>
      <c r="AK4" s="87" t="s">
        <v>644</v>
      </c>
      <c r="AL4" s="87" t="s">
        <v>645</v>
      </c>
      <c r="AM4" s="91" t="s">
        <v>568</v>
      </c>
      <c r="AN4" s="92" t="s">
        <v>569</v>
      </c>
      <c r="AO4" s="93" t="s">
        <v>641</v>
      </c>
      <c r="AP4" s="93" t="s">
        <v>33</v>
      </c>
      <c r="AQ4" s="93" t="s">
        <v>34</v>
      </c>
      <c r="AR4" s="93" t="s">
        <v>35</v>
      </c>
      <c r="AS4" s="93" t="s">
        <v>36</v>
      </c>
      <c r="AT4" s="93" t="s">
        <v>642</v>
      </c>
      <c r="AU4" s="93" t="s">
        <v>34</v>
      </c>
      <c r="AV4" s="93" t="s">
        <v>35</v>
      </c>
      <c r="AW4" s="93" t="s">
        <v>38</v>
      </c>
      <c r="AX4" s="93" t="s">
        <v>643</v>
      </c>
      <c r="AY4" s="93" t="s">
        <v>34</v>
      </c>
      <c r="AZ4" s="93" t="s">
        <v>35</v>
      </c>
      <c r="BA4" s="94" t="s">
        <v>40</v>
      </c>
      <c r="BB4" s="94" t="s">
        <v>41</v>
      </c>
      <c r="BC4" s="94" t="s">
        <v>23</v>
      </c>
      <c r="BD4" s="94" t="s">
        <v>42</v>
      </c>
      <c r="BE4" s="94" t="s">
        <v>43</v>
      </c>
      <c r="BF4" s="94" t="s">
        <v>23</v>
      </c>
      <c r="BG4" s="94" t="s">
        <v>44</v>
      </c>
      <c r="BH4" s="94" t="s">
        <v>45</v>
      </c>
      <c r="BI4" s="94" t="s">
        <v>23</v>
      </c>
      <c r="BJ4" s="94" t="s">
        <v>46</v>
      </c>
      <c r="BK4" s="94" t="s">
        <v>47</v>
      </c>
      <c r="BL4" s="94" t="s">
        <v>23</v>
      </c>
      <c r="BM4" s="94" t="s">
        <v>48</v>
      </c>
      <c r="BN4" s="94" t="s">
        <v>49</v>
      </c>
      <c r="BO4" s="94" t="s">
        <v>23</v>
      </c>
      <c r="BP4" s="94" t="s">
        <v>50</v>
      </c>
      <c r="BQ4" s="94" t="s">
        <v>51</v>
      </c>
      <c r="BR4" s="94" t="s">
        <v>23</v>
      </c>
      <c r="BS4" s="91" t="s">
        <v>644</v>
      </c>
      <c r="BT4" s="91" t="s">
        <v>645</v>
      </c>
      <c r="BU4" s="95" t="s">
        <v>568</v>
      </c>
      <c r="BV4" s="96" t="s">
        <v>569</v>
      </c>
      <c r="BW4" s="95" t="s">
        <v>641</v>
      </c>
      <c r="BX4" s="95" t="s">
        <v>648</v>
      </c>
      <c r="BY4" s="95" t="s">
        <v>34</v>
      </c>
      <c r="BZ4" s="95" t="s">
        <v>35</v>
      </c>
      <c r="CA4" s="95" t="s">
        <v>36</v>
      </c>
      <c r="CB4" s="95" t="s">
        <v>646</v>
      </c>
      <c r="CC4" s="95" t="s">
        <v>34</v>
      </c>
      <c r="CD4" s="95" t="s">
        <v>35</v>
      </c>
      <c r="CE4" s="95" t="s">
        <v>38</v>
      </c>
      <c r="CF4" s="95" t="s">
        <v>647</v>
      </c>
      <c r="CG4" s="95" t="s">
        <v>34</v>
      </c>
      <c r="CH4" s="95" t="s">
        <v>35</v>
      </c>
      <c r="CI4" s="97" t="s">
        <v>40</v>
      </c>
      <c r="CJ4" s="97" t="s">
        <v>41</v>
      </c>
      <c r="CK4" s="97" t="s">
        <v>23</v>
      </c>
      <c r="CL4" s="97" t="s">
        <v>42</v>
      </c>
      <c r="CM4" s="97" t="s">
        <v>43</v>
      </c>
      <c r="CN4" s="97" t="s">
        <v>23</v>
      </c>
      <c r="CO4" s="97" t="s">
        <v>44</v>
      </c>
      <c r="CP4" s="97" t="s">
        <v>45</v>
      </c>
      <c r="CQ4" s="97" t="s">
        <v>23</v>
      </c>
      <c r="CR4" s="97" t="s">
        <v>46</v>
      </c>
      <c r="CS4" s="97" t="s">
        <v>47</v>
      </c>
      <c r="CT4" s="97" t="s">
        <v>23</v>
      </c>
      <c r="CU4" s="97" t="s">
        <v>48</v>
      </c>
      <c r="CV4" s="97" t="s">
        <v>49</v>
      </c>
      <c r="CW4" s="97" t="s">
        <v>23</v>
      </c>
      <c r="CX4" s="97" t="s">
        <v>50</v>
      </c>
      <c r="CY4" s="97" t="s">
        <v>51</v>
      </c>
      <c r="CZ4" s="97" t="s">
        <v>23</v>
      </c>
      <c r="DA4" s="95" t="s">
        <v>644</v>
      </c>
      <c r="DB4" s="95" t="s">
        <v>645</v>
      </c>
      <c r="DC4" s="98" t="s">
        <v>568</v>
      </c>
      <c r="DD4" s="99" t="s">
        <v>569</v>
      </c>
      <c r="DE4" s="98" t="s">
        <v>641</v>
      </c>
      <c r="DF4" s="98" t="s">
        <v>648</v>
      </c>
      <c r="DG4" s="98" t="s">
        <v>34</v>
      </c>
      <c r="DH4" s="98" t="s">
        <v>35</v>
      </c>
      <c r="DI4" s="98" t="s">
        <v>36</v>
      </c>
      <c r="DJ4" s="98" t="s">
        <v>646</v>
      </c>
      <c r="DK4" s="98" t="s">
        <v>34</v>
      </c>
      <c r="DL4" s="98" t="s">
        <v>35</v>
      </c>
      <c r="DM4" s="98" t="s">
        <v>38</v>
      </c>
      <c r="DN4" s="98" t="s">
        <v>647</v>
      </c>
      <c r="DO4" s="98" t="s">
        <v>34</v>
      </c>
      <c r="DP4" s="98" t="s">
        <v>35</v>
      </c>
      <c r="DQ4" s="100" t="s">
        <v>40</v>
      </c>
      <c r="DR4" s="100" t="s">
        <v>41</v>
      </c>
      <c r="DS4" s="100" t="s">
        <v>23</v>
      </c>
      <c r="DT4" s="100" t="s">
        <v>42</v>
      </c>
      <c r="DU4" s="100" t="s">
        <v>43</v>
      </c>
      <c r="DV4" s="100" t="s">
        <v>23</v>
      </c>
      <c r="DW4" s="100" t="s">
        <v>44</v>
      </c>
      <c r="DX4" s="100" t="s">
        <v>45</v>
      </c>
      <c r="DY4" s="100" t="s">
        <v>23</v>
      </c>
      <c r="DZ4" s="100" t="s">
        <v>46</v>
      </c>
      <c r="EA4" s="100" t="s">
        <v>47</v>
      </c>
      <c r="EB4" s="100" t="s">
        <v>23</v>
      </c>
      <c r="EC4" s="100" t="s">
        <v>48</v>
      </c>
      <c r="ED4" s="100" t="s">
        <v>49</v>
      </c>
      <c r="EE4" s="100" t="s">
        <v>23</v>
      </c>
      <c r="EF4" s="100" t="s">
        <v>50</v>
      </c>
      <c r="EG4" s="100" t="s">
        <v>51</v>
      </c>
      <c r="EH4" s="100" t="s">
        <v>23</v>
      </c>
      <c r="EI4" s="98" t="s">
        <v>644</v>
      </c>
      <c r="EJ4" s="98" t="s">
        <v>645</v>
      </c>
    </row>
    <row r="5" spans="1:140" x14ac:dyDescent="0.25">
      <c r="A5" s="102" t="s">
        <v>386</v>
      </c>
      <c r="C5" s="102">
        <v>24</v>
      </c>
      <c r="D5" s="102">
        <v>2</v>
      </c>
      <c r="E5" s="102" t="s">
        <v>934</v>
      </c>
      <c r="F5" s="102" t="s">
        <v>665</v>
      </c>
      <c r="G5" s="102" t="s">
        <v>655</v>
      </c>
      <c r="H5" s="102">
        <v>3</v>
      </c>
      <c r="I5" s="103" t="s">
        <v>660</v>
      </c>
      <c r="J5" s="103">
        <v>17</v>
      </c>
      <c r="K5" s="103">
        <v>12</v>
      </c>
      <c r="L5" s="103" t="s">
        <v>938</v>
      </c>
      <c r="M5" s="104"/>
      <c r="N5" s="104"/>
      <c r="O5" s="104"/>
      <c r="P5" s="104"/>
      <c r="Q5" s="102" t="s">
        <v>660</v>
      </c>
      <c r="R5" s="102">
        <v>17</v>
      </c>
      <c r="S5" s="104"/>
      <c r="T5" s="104"/>
      <c r="U5" s="104"/>
      <c r="V5" s="102">
        <v>18.600000000000001</v>
      </c>
      <c r="W5" s="102">
        <v>1.8</v>
      </c>
      <c r="X5" s="102">
        <v>16</v>
      </c>
      <c r="Y5" s="104"/>
      <c r="Z5" s="104"/>
      <c r="AA5" s="104"/>
      <c r="AB5" s="102">
        <v>9.1</v>
      </c>
      <c r="AC5" s="102">
        <v>3</v>
      </c>
      <c r="AD5" s="102">
        <v>16</v>
      </c>
      <c r="AE5" s="104"/>
      <c r="AF5" s="104"/>
      <c r="AG5" s="104"/>
      <c r="AH5" s="104"/>
      <c r="AI5" s="104"/>
      <c r="AJ5" s="104"/>
      <c r="AK5" s="102">
        <v>19</v>
      </c>
      <c r="AL5" s="102">
        <v>16</v>
      </c>
      <c r="AM5" s="65" t="s">
        <v>953</v>
      </c>
      <c r="AN5" s="103" t="s">
        <v>657</v>
      </c>
      <c r="AO5" s="102" t="s">
        <v>476</v>
      </c>
      <c r="AP5" s="102">
        <v>4</v>
      </c>
      <c r="AQ5" s="102" t="s">
        <v>660</v>
      </c>
      <c r="AR5" s="102">
        <v>17</v>
      </c>
      <c r="AS5" s="102">
        <v>10</v>
      </c>
      <c r="AT5" s="103" t="s">
        <v>938</v>
      </c>
      <c r="AU5" s="104"/>
      <c r="AV5" s="104"/>
      <c r="AW5" s="104"/>
      <c r="AX5" s="104"/>
      <c r="AY5" s="102" t="s">
        <v>660</v>
      </c>
      <c r="AZ5" s="102">
        <v>17</v>
      </c>
      <c r="BA5" s="104"/>
      <c r="BB5" s="104"/>
      <c r="BC5" s="104"/>
      <c r="BD5" s="102">
        <v>19.600000000000001</v>
      </c>
      <c r="BE5" s="102">
        <v>4.5999999999999996</v>
      </c>
      <c r="BF5" s="102">
        <v>16</v>
      </c>
      <c r="BG5" s="104"/>
      <c r="BH5" s="104"/>
      <c r="BI5" s="104"/>
      <c r="BJ5" s="102">
        <v>12</v>
      </c>
      <c r="BK5" s="102">
        <v>3.3</v>
      </c>
      <c r="BL5" s="102">
        <v>16</v>
      </c>
      <c r="BM5" s="104"/>
      <c r="BN5" s="104"/>
      <c r="BO5" s="104"/>
      <c r="BP5" s="104"/>
      <c r="BQ5" s="104"/>
      <c r="BR5" s="104"/>
      <c r="BS5" s="102">
        <v>20</v>
      </c>
      <c r="BT5" s="102">
        <v>16</v>
      </c>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row>
    <row r="6" spans="1:140" x14ac:dyDescent="0.25">
      <c r="A6" s="102" t="s">
        <v>398</v>
      </c>
      <c r="C6" s="102">
        <v>24</v>
      </c>
      <c r="D6" s="102">
        <v>2</v>
      </c>
      <c r="E6" s="102" t="s">
        <v>933</v>
      </c>
      <c r="F6" s="102" t="s">
        <v>665</v>
      </c>
      <c r="G6" s="102" t="s">
        <v>476</v>
      </c>
      <c r="H6" s="102">
        <v>4</v>
      </c>
      <c r="I6" s="102" t="s">
        <v>660</v>
      </c>
      <c r="J6" s="102">
        <v>17</v>
      </c>
      <c r="K6" s="102">
        <v>8</v>
      </c>
      <c r="L6" s="103" t="s">
        <v>938</v>
      </c>
      <c r="M6" s="104"/>
      <c r="N6" s="104"/>
      <c r="O6" s="104"/>
      <c r="P6" s="104"/>
      <c r="Q6" s="102" t="s">
        <v>660</v>
      </c>
      <c r="R6" s="102">
        <v>17</v>
      </c>
      <c r="S6" s="104"/>
      <c r="T6" s="104"/>
      <c r="U6" s="104"/>
      <c r="V6" s="102">
        <v>19.7</v>
      </c>
      <c r="W6" s="102">
        <v>3.4</v>
      </c>
      <c r="X6" s="102">
        <v>12</v>
      </c>
      <c r="Y6" s="104"/>
      <c r="Z6" s="104"/>
      <c r="AA6" s="104"/>
      <c r="AB6" s="102">
        <v>13.7</v>
      </c>
      <c r="AC6" s="102">
        <v>5.7</v>
      </c>
      <c r="AD6" s="102">
        <v>12</v>
      </c>
      <c r="AE6" s="104"/>
      <c r="AF6" s="104"/>
      <c r="AG6" s="104"/>
      <c r="AH6" s="104"/>
      <c r="AI6" s="104"/>
      <c r="AJ6" s="104"/>
      <c r="AK6" s="102">
        <v>16</v>
      </c>
      <c r="AL6" s="102">
        <v>12</v>
      </c>
      <c r="AM6" s="102" t="s">
        <v>934</v>
      </c>
      <c r="AN6" s="102" t="s">
        <v>665</v>
      </c>
      <c r="AO6" s="102" t="s">
        <v>476</v>
      </c>
      <c r="AP6" s="102">
        <v>2</v>
      </c>
      <c r="AQ6" s="102" t="s">
        <v>660</v>
      </c>
      <c r="AR6" s="102">
        <v>17</v>
      </c>
      <c r="AS6" s="102">
        <v>10</v>
      </c>
      <c r="AT6" s="103" t="s">
        <v>938</v>
      </c>
      <c r="AU6" s="104"/>
      <c r="AV6" s="104"/>
      <c r="AW6" s="104"/>
      <c r="AX6" s="104"/>
      <c r="AY6" s="102" t="s">
        <v>660</v>
      </c>
      <c r="AZ6" s="102">
        <v>17</v>
      </c>
      <c r="BA6" s="104"/>
      <c r="BB6" s="104"/>
      <c r="BC6" s="104"/>
      <c r="BD6" s="102">
        <v>19.7</v>
      </c>
      <c r="BE6" s="102">
        <v>3.4</v>
      </c>
      <c r="BF6" s="102">
        <v>14</v>
      </c>
      <c r="BG6" s="104"/>
      <c r="BH6" s="104"/>
      <c r="BI6" s="104"/>
      <c r="BJ6" s="102">
        <v>14.1</v>
      </c>
      <c r="BK6" s="102">
        <v>5.5</v>
      </c>
      <c r="BL6" s="102">
        <v>14</v>
      </c>
      <c r="BM6" s="104"/>
      <c r="BN6" s="104"/>
      <c r="BO6" s="104"/>
      <c r="BP6" s="104"/>
      <c r="BQ6" s="104"/>
      <c r="BR6" s="104"/>
      <c r="BS6" s="102">
        <v>16</v>
      </c>
      <c r="BT6" s="102">
        <v>14</v>
      </c>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row>
    <row r="7" spans="1:140" s="109" customFormat="1" ht="14.25" customHeight="1" x14ac:dyDescent="0.25">
      <c r="A7" s="103" t="s">
        <v>399</v>
      </c>
      <c r="B7" s="103"/>
      <c r="C7" s="103">
        <v>20</v>
      </c>
      <c r="D7" s="103">
        <v>2</v>
      </c>
      <c r="E7" s="103" t="s">
        <v>673</v>
      </c>
      <c r="F7" s="103" t="s">
        <v>558</v>
      </c>
      <c r="H7" s="104"/>
      <c r="I7" s="104"/>
      <c r="J7" s="104"/>
      <c r="K7" s="104"/>
      <c r="L7" s="104"/>
      <c r="M7" s="104"/>
      <c r="N7" s="104"/>
      <c r="O7" s="104"/>
      <c r="P7" s="104"/>
      <c r="Q7" s="102" t="s">
        <v>660</v>
      </c>
      <c r="R7" s="103">
        <v>24</v>
      </c>
      <c r="S7" s="104"/>
      <c r="T7" s="104"/>
      <c r="U7" s="104"/>
      <c r="V7" s="103" t="s">
        <v>476</v>
      </c>
      <c r="W7" s="103" t="s">
        <v>476</v>
      </c>
      <c r="X7" s="103" t="s">
        <v>476</v>
      </c>
      <c r="Y7" s="104" t="s">
        <v>678</v>
      </c>
      <c r="Z7" s="104" t="s">
        <v>679</v>
      </c>
      <c r="AA7" s="104">
        <v>44</v>
      </c>
      <c r="AB7" s="103">
        <v>19.41</v>
      </c>
      <c r="AC7" s="103">
        <v>9.15</v>
      </c>
      <c r="AD7" s="103">
        <v>44</v>
      </c>
      <c r="AK7" s="103">
        <v>44</v>
      </c>
      <c r="AL7" s="103" t="s">
        <v>476</v>
      </c>
      <c r="AM7" s="103" t="s">
        <v>949</v>
      </c>
      <c r="AN7" s="103" t="s">
        <v>558</v>
      </c>
      <c r="AO7" s="104"/>
      <c r="AP7" s="104"/>
      <c r="AQ7" s="104"/>
      <c r="AR7" s="104"/>
      <c r="AS7" s="104"/>
      <c r="AT7" s="104"/>
      <c r="AU7" s="104"/>
      <c r="AV7" s="104"/>
      <c r="AW7" s="104"/>
      <c r="AX7" s="104"/>
      <c r="AY7" s="102" t="s">
        <v>660</v>
      </c>
      <c r="AZ7" s="103">
        <v>24</v>
      </c>
      <c r="BA7" s="104"/>
      <c r="BB7" s="104"/>
      <c r="BC7" s="104"/>
      <c r="BD7" s="103" t="s">
        <v>476</v>
      </c>
      <c r="BE7" s="103" t="s">
        <v>476</v>
      </c>
      <c r="BF7" s="103" t="s">
        <v>476</v>
      </c>
      <c r="BG7" s="104" t="s">
        <v>680</v>
      </c>
      <c r="BH7" s="104" t="s">
        <v>681</v>
      </c>
      <c r="BI7" s="104">
        <v>59</v>
      </c>
      <c r="BJ7" s="103">
        <v>22.68</v>
      </c>
      <c r="BK7" s="103">
        <v>9.3699999999999992</v>
      </c>
      <c r="BL7" s="103">
        <v>59</v>
      </c>
      <c r="BM7" s="103"/>
      <c r="BN7" s="103"/>
      <c r="BO7" s="103"/>
      <c r="BP7" s="103"/>
      <c r="BQ7" s="103"/>
      <c r="BR7" s="103"/>
      <c r="BS7" s="103">
        <v>59</v>
      </c>
      <c r="BT7" s="103" t="s">
        <v>476</v>
      </c>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row>
    <row r="8" spans="1:140" x14ac:dyDescent="0.25">
      <c r="A8" s="103" t="s">
        <v>400</v>
      </c>
      <c r="B8" s="103"/>
      <c r="C8" s="103">
        <v>16</v>
      </c>
      <c r="D8" s="103">
        <v>2</v>
      </c>
      <c r="E8" s="103" t="s">
        <v>731</v>
      </c>
      <c r="F8" s="103" t="s">
        <v>656</v>
      </c>
      <c r="G8" s="103" t="s">
        <v>476</v>
      </c>
      <c r="H8" s="108">
        <v>6</v>
      </c>
      <c r="I8" s="103" t="s">
        <v>660</v>
      </c>
      <c r="J8" s="103">
        <v>17</v>
      </c>
      <c r="K8" s="108">
        <v>12</v>
      </c>
      <c r="L8" s="103" t="s">
        <v>924</v>
      </c>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3">
        <v>27</v>
      </c>
      <c r="AL8" s="103">
        <v>21</v>
      </c>
      <c r="AM8" s="103" t="s">
        <v>750</v>
      </c>
      <c r="AN8" s="103" t="s">
        <v>751</v>
      </c>
      <c r="AO8" s="103" t="s">
        <v>476</v>
      </c>
      <c r="AP8" s="108">
        <v>7</v>
      </c>
      <c r="AQ8" s="103" t="s">
        <v>660</v>
      </c>
      <c r="AR8" s="103">
        <v>17</v>
      </c>
      <c r="AS8" s="103">
        <v>39</v>
      </c>
      <c r="AT8" s="103" t="s">
        <v>924</v>
      </c>
      <c r="AU8" s="104"/>
      <c r="AV8" s="104"/>
      <c r="AW8" s="104"/>
      <c r="AX8" s="104"/>
      <c r="AY8" s="104"/>
      <c r="AZ8" s="104"/>
      <c r="BA8" s="104"/>
      <c r="BB8" s="104"/>
      <c r="BC8" s="104">
        <v>59</v>
      </c>
      <c r="BD8" s="104"/>
      <c r="BE8" s="104"/>
      <c r="BF8" s="104"/>
      <c r="BG8" s="104"/>
      <c r="BH8" s="104"/>
      <c r="BI8" s="104"/>
      <c r="BJ8" s="104"/>
      <c r="BK8" s="104"/>
      <c r="BL8" s="104"/>
      <c r="BM8" s="104"/>
      <c r="BN8" s="104"/>
      <c r="BO8" s="104"/>
      <c r="BP8" s="104"/>
      <c r="BQ8" s="104"/>
      <c r="BR8" s="104"/>
      <c r="BS8" s="103">
        <v>59</v>
      </c>
      <c r="BT8" s="103">
        <v>52</v>
      </c>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row>
    <row r="9" spans="1:140" x14ac:dyDescent="0.25">
      <c r="A9" s="63" t="s">
        <v>66</v>
      </c>
      <c r="B9" s="102" t="s">
        <v>521</v>
      </c>
      <c r="C9" s="102" t="s">
        <v>593</v>
      </c>
      <c r="D9" s="102">
        <v>2</v>
      </c>
      <c r="E9" s="102" t="s">
        <v>563</v>
      </c>
      <c r="F9" s="103" t="s">
        <v>558</v>
      </c>
      <c r="G9" s="103" t="s">
        <v>476</v>
      </c>
      <c r="H9" s="103" t="s">
        <v>476</v>
      </c>
      <c r="I9" s="104"/>
      <c r="J9" s="104"/>
      <c r="K9" s="104"/>
      <c r="L9" s="104"/>
      <c r="M9" s="104"/>
      <c r="N9" s="104"/>
      <c r="O9" s="104"/>
      <c r="P9" s="104"/>
      <c r="Q9" s="103" t="s">
        <v>570</v>
      </c>
      <c r="R9" s="102">
        <v>21</v>
      </c>
      <c r="S9" s="102">
        <v>25</v>
      </c>
      <c r="T9" s="102">
        <v>5.38</v>
      </c>
      <c r="U9" s="103">
        <v>14</v>
      </c>
      <c r="V9" s="104"/>
      <c r="W9" s="104"/>
      <c r="X9" s="104"/>
      <c r="Y9" s="102">
        <v>12.05</v>
      </c>
      <c r="Z9" s="102">
        <v>7.22</v>
      </c>
      <c r="AA9" s="102">
        <v>14</v>
      </c>
      <c r="AB9" s="104"/>
      <c r="AC9" s="104"/>
      <c r="AD9" s="104"/>
      <c r="AE9" s="104"/>
      <c r="AF9" s="104"/>
      <c r="AG9" s="104"/>
      <c r="AH9" s="104"/>
      <c r="AI9" s="104"/>
      <c r="AJ9" s="104"/>
      <c r="AK9" s="102">
        <v>14</v>
      </c>
      <c r="AL9" s="103"/>
      <c r="AM9" s="102" t="s">
        <v>566</v>
      </c>
      <c r="AN9" s="102" t="s">
        <v>558</v>
      </c>
      <c r="AO9" s="104"/>
      <c r="AP9" s="104"/>
      <c r="AQ9" s="104"/>
      <c r="AR9" s="104"/>
      <c r="AS9" s="104"/>
      <c r="AT9" s="104"/>
      <c r="AU9" s="104"/>
      <c r="AV9" s="104"/>
      <c r="AW9" s="104"/>
      <c r="AX9" s="104"/>
      <c r="AY9" s="103" t="s">
        <v>570</v>
      </c>
      <c r="AZ9" s="102">
        <v>21</v>
      </c>
      <c r="BA9" s="102">
        <v>25.1</v>
      </c>
      <c r="BB9" s="102">
        <v>9.34</v>
      </c>
      <c r="BC9" s="103">
        <v>13</v>
      </c>
      <c r="BD9" s="104"/>
      <c r="BE9" s="104"/>
      <c r="BF9" s="104"/>
      <c r="BG9" s="102">
        <v>15.08</v>
      </c>
      <c r="BH9" s="102">
        <v>9.7899999999999991</v>
      </c>
      <c r="BI9" s="102">
        <v>13</v>
      </c>
      <c r="BJ9" s="104"/>
      <c r="BK9" s="104"/>
      <c r="BL9" s="104"/>
      <c r="BM9" s="104"/>
      <c r="BN9" s="104"/>
      <c r="BO9" s="104"/>
      <c r="BP9" s="104"/>
      <c r="BQ9" s="104"/>
      <c r="BR9" s="104"/>
      <c r="BS9" s="102">
        <v>13</v>
      </c>
      <c r="BT9" s="103"/>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row>
    <row r="10" spans="1:140" x14ac:dyDescent="0.25">
      <c r="A10" s="102" t="s">
        <v>458</v>
      </c>
      <c r="C10" s="102">
        <v>6</v>
      </c>
      <c r="D10" s="102">
        <v>2</v>
      </c>
      <c r="E10" s="102" t="s">
        <v>953</v>
      </c>
      <c r="F10" s="102" t="s">
        <v>657</v>
      </c>
      <c r="G10" s="102" t="s">
        <v>476</v>
      </c>
      <c r="H10" s="102">
        <v>6</v>
      </c>
      <c r="I10" s="104" t="s">
        <v>685</v>
      </c>
      <c r="J10" s="104">
        <v>10</v>
      </c>
      <c r="K10" s="104"/>
      <c r="L10" s="104"/>
      <c r="M10" s="103" t="s">
        <v>685</v>
      </c>
      <c r="N10" s="103">
        <v>10</v>
      </c>
      <c r="O10" s="103">
        <v>20</v>
      </c>
      <c r="P10" s="103">
        <v>60</v>
      </c>
      <c r="Q10" s="102" t="s">
        <v>685</v>
      </c>
      <c r="R10" s="102">
        <v>10</v>
      </c>
      <c r="S10" s="103">
        <v>32.29</v>
      </c>
      <c r="T10" s="103">
        <v>6.31</v>
      </c>
      <c r="U10" s="103">
        <v>47</v>
      </c>
      <c r="V10" s="104"/>
      <c r="W10" s="104"/>
      <c r="X10" s="104"/>
      <c r="Y10" s="103">
        <v>12.49</v>
      </c>
      <c r="Z10" s="103">
        <v>10.16</v>
      </c>
      <c r="AA10" s="103">
        <v>47</v>
      </c>
      <c r="AB10" s="104"/>
      <c r="AC10" s="104"/>
      <c r="AD10" s="104"/>
      <c r="AE10" s="104"/>
      <c r="AF10" s="104"/>
      <c r="AG10" s="104"/>
      <c r="AH10" s="104"/>
      <c r="AI10" s="104"/>
      <c r="AJ10" s="104"/>
      <c r="AK10" s="102">
        <v>47</v>
      </c>
      <c r="AL10" s="102">
        <v>41</v>
      </c>
      <c r="AM10" s="102" t="s">
        <v>967</v>
      </c>
      <c r="AN10" s="102" t="s">
        <v>657</v>
      </c>
      <c r="AO10" s="102" t="s">
        <v>476</v>
      </c>
      <c r="AP10" s="102">
        <v>6</v>
      </c>
      <c r="AQ10" s="104"/>
      <c r="AR10" s="104"/>
      <c r="AS10" s="104"/>
      <c r="AT10" s="104"/>
      <c r="AU10" s="103" t="s">
        <v>685</v>
      </c>
      <c r="AV10" s="103">
        <v>10</v>
      </c>
      <c r="AW10" s="103">
        <v>14</v>
      </c>
      <c r="AX10" s="103">
        <v>60</v>
      </c>
      <c r="AY10" s="102" t="s">
        <v>685</v>
      </c>
      <c r="AZ10" s="102">
        <v>10</v>
      </c>
      <c r="BA10" s="102">
        <v>33.22</v>
      </c>
      <c r="BB10" s="102">
        <v>6.7</v>
      </c>
      <c r="BC10" s="102">
        <v>36</v>
      </c>
      <c r="BD10" s="104"/>
      <c r="BE10" s="104"/>
      <c r="BF10" s="104"/>
      <c r="BG10" s="102">
        <v>16.7</v>
      </c>
      <c r="BH10" s="102">
        <v>12.56</v>
      </c>
      <c r="BI10" s="102">
        <v>36</v>
      </c>
      <c r="BJ10" s="104"/>
      <c r="BK10" s="104"/>
      <c r="BL10" s="104"/>
      <c r="BM10" s="104"/>
      <c r="BN10" s="104"/>
      <c r="BO10" s="104"/>
      <c r="BP10" s="104"/>
      <c r="BQ10" s="104"/>
      <c r="BR10" s="104"/>
      <c r="BS10" s="102">
        <v>36</v>
      </c>
      <c r="BT10" s="102">
        <v>30</v>
      </c>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row>
    <row r="11" spans="1:140" x14ac:dyDescent="0.25">
      <c r="A11" s="105" t="s">
        <v>67</v>
      </c>
      <c r="B11" s="106" t="s">
        <v>521</v>
      </c>
      <c r="C11" s="106">
        <v>24</v>
      </c>
      <c r="D11" s="106">
        <v>2</v>
      </c>
      <c r="E11" s="105" t="s">
        <v>617</v>
      </c>
      <c r="F11" s="106" t="s">
        <v>571</v>
      </c>
      <c r="G11" s="107"/>
      <c r="H11" s="107"/>
      <c r="I11" s="103" t="s">
        <v>660</v>
      </c>
      <c r="J11" s="106">
        <v>17</v>
      </c>
      <c r="K11" s="106">
        <v>23</v>
      </c>
      <c r="L11" s="106" t="s">
        <v>963</v>
      </c>
      <c r="M11" s="107"/>
      <c r="N11" s="107"/>
      <c r="O11" s="107"/>
      <c r="P11" s="107"/>
      <c r="Q11" s="102" t="s">
        <v>660</v>
      </c>
      <c r="R11" s="106">
        <v>17</v>
      </c>
      <c r="S11" s="106">
        <v>20.12</v>
      </c>
      <c r="T11" s="106">
        <v>4.97</v>
      </c>
      <c r="U11" s="106">
        <v>49</v>
      </c>
      <c r="V11" s="107"/>
      <c r="W11" s="107"/>
      <c r="X11" s="107"/>
      <c r="Y11" s="106">
        <v>11.1</v>
      </c>
      <c r="Z11" s="106">
        <v>7.83</v>
      </c>
      <c r="AA11" s="106">
        <v>49</v>
      </c>
      <c r="AB11" s="107"/>
      <c r="AC11" s="107"/>
      <c r="AD11" s="107"/>
      <c r="AE11" s="107"/>
      <c r="AF11" s="107"/>
      <c r="AG11" s="107"/>
      <c r="AH11" s="107"/>
      <c r="AI11" s="107"/>
      <c r="AJ11" s="107"/>
      <c r="AK11" s="106">
        <v>49</v>
      </c>
      <c r="AL11" s="106" t="s">
        <v>476</v>
      </c>
      <c r="AM11" s="106" t="s">
        <v>559</v>
      </c>
      <c r="AN11" s="106" t="s">
        <v>557</v>
      </c>
      <c r="AO11" s="107"/>
      <c r="AP11" s="107"/>
      <c r="AQ11" s="103" t="s">
        <v>660</v>
      </c>
      <c r="AR11" s="106">
        <v>17</v>
      </c>
      <c r="AS11" s="106">
        <v>7</v>
      </c>
      <c r="AT11" s="106" t="s">
        <v>963</v>
      </c>
      <c r="AU11" s="107"/>
      <c r="AV11" s="107"/>
      <c r="AW11" s="107"/>
      <c r="AX11" s="107"/>
      <c r="AY11" s="102" t="s">
        <v>660</v>
      </c>
      <c r="AZ11" s="106">
        <v>17</v>
      </c>
      <c r="BA11" s="106">
        <v>20.75</v>
      </c>
      <c r="BB11" s="106">
        <v>4.3099999999999996</v>
      </c>
      <c r="BC11" s="106">
        <v>36</v>
      </c>
      <c r="BD11" s="107"/>
      <c r="BE11" s="107"/>
      <c r="BF11" s="107"/>
      <c r="BG11" s="106">
        <v>14.89</v>
      </c>
      <c r="BH11" s="106">
        <v>8.06</v>
      </c>
      <c r="BI11" s="106">
        <v>36</v>
      </c>
      <c r="BJ11" s="107"/>
      <c r="BK11" s="107"/>
      <c r="BL11" s="107"/>
      <c r="BM11" s="107"/>
      <c r="BN11" s="107"/>
      <c r="BO11" s="107"/>
      <c r="BP11" s="107"/>
      <c r="BQ11" s="107"/>
      <c r="BR11" s="107"/>
      <c r="BS11" s="106">
        <v>36</v>
      </c>
      <c r="BT11" s="106" t="s">
        <v>476</v>
      </c>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row>
    <row r="12" spans="1:140" s="106" customFormat="1" x14ac:dyDescent="0.25">
      <c r="A12" s="106" t="s">
        <v>137</v>
      </c>
      <c r="B12" s="106" t="s">
        <v>521</v>
      </c>
      <c r="C12" s="106">
        <v>1</v>
      </c>
      <c r="D12" s="106">
        <v>2</v>
      </c>
      <c r="E12" s="105" t="s">
        <v>638</v>
      </c>
      <c r="F12" s="106" t="s">
        <v>476</v>
      </c>
      <c r="G12" s="110"/>
      <c r="H12" s="107"/>
      <c r="I12" s="107"/>
      <c r="J12" s="107"/>
      <c r="K12" s="107"/>
      <c r="L12" s="107"/>
      <c r="M12" s="107"/>
      <c r="N12" s="107"/>
      <c r="O12" s="107"/>
      <c r="P12" s="107"/>
      <c r="Q12" s="106" t="s">
        <v>570</v>
      </c>
      <c r="R12" s="106">
        <v>21</v>
      </c>
      <c r="S12" s="107"/>
      <c r="T12" s="107"/>
      <c r="U12" s="107"/>
      <c r="V12" s="106">
        <v>25</v>
      </c>
      <c r="W12" s="106">
        <v>9</v>
      </c>
      <c r="X12" s="106">
        <v>12</v>
      </c>
      <c r="Y12" s="107"/>
      <c r="Z12" s="107"/>
      <c r="AA12" s="107"/>
      <c r="AB12" s="106">
        <v>4</v>
      </c>
      <c r="AC12" s="106">
        <v>4</v>
      </c>
      <c r="AD12" s="106">
        <v>12</v>
      </c>
      <c r="AK12" s="106" t="s">
        <v>476</v>
      </c>
      <c r="AL12" s="106">
        <v>12</v>
      </c>
      <c r="AM12" s="105" t="s">
        <v>633</v>
      </c>
      <c r="AN12" s="106" t="s">
        <v>636</v>
      </c>
      <c r="AO12" s="107"/>
      <c r="AP12" s="107"/>
      <c r="AQ12" s="107"/>
      <c r="AR12" s="107"/>
      <c r="AS12" s="107"/>
      <c r="AT12" s="107"/>
      <c r="AU12" s="107"/>
      <c r="AV12" s="107"/>
      <c r="AW12" s="107"/>
      <c r="AX12" s="107"/>
      <c r="AY12" s="106" t="s">
        <v>570</v>
      </c>
      <c r="AZ12" s="106">
        <v>21</v>
      </c>
      <c r="BA12" s="107"/>
      <c r="BB12" s="107"/>
      <c r="BC12" s="107"/>
      <c r="BD12" s="106">
        <v>26</v>
      </c>
      <c r="BE12" s="106">
        <v>15</v>
      </c>
      <c r="BF12" s="106">
        <v>12</v>
      </c>
      <c r="BG12" s="107"/>
      <c r="BH12" s="107"/>
      <c r="BI12" s="107"/>
      <c r="BJ12" s="106">
        <v>14</v>
      </c>
      <c r="BK12" s="106">
        <v>12</v>
      </c>
      <c r="BL12" s="106">
        <v>12</v>
      </c>
      <c r="BS12" s="103" t="s">
        <v>476</v>
      </c>
      <c r="BT12" s="106">
        <v>12</v>
      </c>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row>
    <row r="13" spans="1:140" s="106" customFormat="1" x14ac:dyDescent="0.25">
      <c r="A13" s="102" t="s">
        <v>694</v>
      </c>
      <c r="B13" s="102"/>
      <c r="C13" s="102">
        <v>16</v>
      </c>
      <c r="D13" s="102">
        <v>4</v>
      </c>
      <c r="E13" s="102" t="s">
        <v>700</v>
      </c>
      <c r="F13" s="102" t="s">
        <v>476</v>
      </c>
      <c r="G13" s="104"/>
      <c r="H13" s="104"/>
      <c r="I13" s="104"/>
      <c r="J13" s="104"/>
      <c r="K13" s="104"/>
      <c r="L13" s="104"/>
      <c r="M13" s="104"/>
      <c r="N13" s="104"/>
      <c r="O13" s="104"/>
      <c r="P13" s="104"/>
      <c r="Q13" s="102" t="s">
        <v>660</v>
      </c>
      <c r="R13" s="102">
        <v>17</v>
      </c>
      <c r="S13" s="104"/>
      <c r="T13" s="104"/>
      <c r="U13" s="104"/>
      <c r="V13" s="104"/>
      <c r="W13" s="104"/>
      <c r="X13" s="104"/>
      <c r="Y13" s="102">
        <v>10.34</v>
      </c>
      <c r="Z13" s="102">
        <v>7.45</v>
      </c>
      <c r="AA13" s="102">
        <v>45</v>
      </c>
      <c r="AB13" s="104"/>
      <c r="AC13" s="104"/>
      <c r="AD13" s="104"/>
      <c r="AE13" s="104"/>
      <c r="AF13" s="104"/>
      <c r="AG13" s="104"/>
      <c r="AH13" s="104"/>
      <c r="AI13" s="104"/>
      <c r="AJ13" s="104"/>
      <c r="AK13" s="102">
        <v>45</v>
      </c>
      <c r="AL13" s="102" t="s">
        <v>476</v>
      </c>
      <c r="AM13" s="102" t="s">
        <v>691</v>
      </c>
      <c r="AN13" s="102" t="s">
        <v>476</v>
      </c>
      <c r="AO13" s="104"/>
      <c r="AP13" s="104"/>
      <c r="AQ13" s="104"/>
      <c r="AR13" s="104"/>
      <c r="AS13" s="104"/>
      <c r="AT13" s="104"/>
      <c r="AU13" s="104"/>
      <c r="AV13" s="104"/>
      <c r="AW13" s="104"/>
      <c r="AX13" s="104"/>
      <c r="AY13" s="102" t="s">
        <v>660</v>
      </c>
      <c r="AZ13" s="102">
        <v>17</v>
      </c>
      <c r="BA13" s="104"/>
      <c r="BB13" s="104"/>
      <c r="BC13" s="104"/>
      <c r="BD13" s="104"/>
      <c r="BE13" s="104"/>
      <c r="BF13" s="104"/>
      <c r="BG13" s="102">
        <v>10.62</v>
      </c>
      <c r="BH13" s="102">
        <v>7.5</v>
      </c>
      <c r="BI13" s="102">
        <v>41</v>
      </c>
      <c r="BJ13" s="104"/>
      <c r="BK13" s="104"/>
      <c r="BL13" s="104"/>
      <c r="BM13" s="104"/>
      <c r="BN13" s="104"/>
      <c r="BO13" s="104"/>
      <c r="BP13" s="104"/>
      <c r="BQ13" s="104"/>
      <c r="BR13" s="104"/>
      <c r="BS13" s="102">
        <v>41</v>
      </c>
      <c r="BT13" s="102" t="s">
        <v>476</v>
      </c>
      <c r="BU13" s="102" t="s">
        <v>701</v>
      </c>
      <c r="BV13" s="102" t="s">
        <v>476</v>
      </c>
      <c r="BW13" s="104"/>
      <c r="BX13" s="104"/>
      <c r="BY13" s="104"/>
      <c r="BZ13" s="104"/>
      <c r="CA13" s="104"/>
      <c r="CB13" s="104"/>
      <c r="CC13" s="104"/>
      <c r="CD13" s="104"/>
      <c r="CE13" s="104"/>
      <c r="CF13" s="104"/>
      <c r="CG13" s="102" t="s">
        <v>690</v>
      </c>
      <c r="CH13" s="102">
        <v>17</v>
      </c>
      <c r="CI13" s="104"/>
      <c r="CJ13" s="104"/>
      <c r="CK13" s="104"/>
      <c r="CL13" s="104"/>
      <c r="CM13" s="104"/>
      <c r="CN13" s="104"/>
      <c r="CO13" s="102">
        <v>10.57</v>
      </c>
      <c r="CP13" s="102">
        <v>7.43</v>
      </c>
      <c r="CQ13" s="102">
        <v>44</v>
      </c>
      <c r="CR13" s="104"/>
      <c r="CS13" s="104"/>
      <c r="CT13" s="104"/>
      <c r="CU13" s="104"/>
      <c r="CV13" s="104"/>
      <c r="CW13" s="104"/>
      <c r="CX13" s="104"/>
      <c r="CY13" s="104"/>
      <c r="CZ13" s="104"/>
      <c r="DA13" s="102">
        <v>44</v>
      </c>
      <c r="DB13" s="102" t="s">
        <v>476</v>
      </c>
      <c r="DC13" s="102" t="s">
        <v>702</v>
      </c>
      <c r="DD13" s="102" t="s">
        <v>476</v>
      </c>
      <c r="DE13" s="104"/>
      <c r="DF13" s="104"/>
      <c r="DG13" s="104"/>
      <c r="DH13" s="104"/>
      <c r="DI13" s="104"/>
      <c r="DJ13" s="104"/>
      <c r="DK13" s="104"/>
      <c r="DL13" s="104"/>
      <c r="DM13" s="104"/>
      <c r="DN13" s="104"/>
      <c r="DO13" s="102" t="s">
        <v>690</v>
      </c>
      <c r="DP13" s="102">
        <v>17</v>
      </c>
      <c r="DQ13" s="104"/>
      <c r="DR13" s="104"/>
      <c r="DS13" s="104"/>
      <c r="DT13" s="104"/>
      <c r="DU13" s="104"/>
      <c r="DV13" s="104"/>
      <c r="DW13" s="102">
        <v>13.6</v>
      </c>
      <c r="DX13" s="102">
        <v>7.41</v>
      </c>
      <c r="DY13" s="102">
        <v>48</v>
      </c>
      <c r="DZ13" s="104"/>
      <c r="EA13" s="104"/>
      <c r="EB13" s="104"/>
      <c r="EC13" s="104"/>
      <c r="ED13" s="104"/>
      <c r="EE13" s="104"/>
      <c r="EF13" s="104"/>
      <c r="EG13" s="104"/>
      <c r="EH13" s="104"/>
      <c r="EI13" s="102">
        <v>48</v>
      </c>
      <c r="EJ13" s="102" t="s">
        <v>476</v>
      </c>
    </row>
    <row r="14" spans="1:140" s="103" customFormat="1" x14ac:dyDescent="0.25">
      <c r="A14" s="102" t="s">
        <v>729</v>
      </c>
      <c r="B14" s="102"/>
      <c r="C14" s="102">
        <f>7*4</f>
        <v>28</v>
      </c>
      <c r="D14" s="102">
        <v>2</v>
      </c>
      <c r="E14" s="103" t="s">
        <v>731</v>
      </c>
      <c r="F14" s="102" t="s">
        <v>656</v>
      </c>
      <c r="G14" s="102" t="s">
        <v>476</v>
      </c>
      <c r="H14" s="102">
        <v>5</v>
      </c>
      <c r="I14" s="104" t="s">
        <v>667</v>
      </c>
      <c r="J14" s="104"/>
      <c r="K14" s="104"/>
      <c r="L14" s="104"/>
      <c r="M14" s="104"/>
      <c r="N14" s="104"/>
      <c r="O14" s="104"/>
      <c r="P14" s="104"/>
      <c r="Q14" s="102" t="s">
        <v>667</v>
      </c>
      <c r="R14" s="102">
        <v>21</v>
      </c>
      <c r="S14" s="102">
        <v>32</v>
      </c>
      <c r="T14" s="102">
        <v>8.6999999999999993</v>
      </c>
      <c r="U14" s="102">
        <v>29</v>
      </c>
      <c r="V14" s="104"/>
      <c r="W14" s="104"/>
      <c r="X14" s="104"/>
      <c r="Y14" s="102">
        <v>13.3</v>
      </c>
      <c r="Z14" s="102">
        <v>11.3</v>
      </c>
      <c r="AA14" s="102">
        <v>29</v>
      </c>
      <c r="AB14" s="104"/>
      <c r="AC14" s="104"/>
      <c r="AD14" s="104"/>
      <c r="AE14" s="104"/>
      <c r="AF14" s="104"/>
      <c r="AG14" s="104"/>
      <c r="AH14" s="104"/>
      <c r="AI14" s="104"/>
      <c r="AJ14" s="104"/>
      <c r="AK14" s="102">
        <v>29</v>
      </c>
      <c r="AL14" s="102">
        <v>24</v>
      </c>
      <c r="AM14" s="102" t="s">
        <v>691</v>
      </c>
      <c r="AN14" s="102" t="s">
        <v>656</v>
      </c>
      <c r="AO14" s="102" t="s">
        <v>476</v>
      </c>
      <c r="AP14" s="102">
        <v>2</v>
      </c>
      <c r="AQ14" s="104"/>
      <c r="AR14" s="104"/>
      <c r="AS14" s="104"/>
      <c r="AT14" s="104"/>
      <c r="AU14" s="104"/>
      <c r="AV14" s="104"/>
      <c r="AW14" s="104"/>
      <c r="AX14" s="104"/>
      <c r="AY14" s="102" t="s">
        <v>667</v>
      </c>
      <c r="AZ14" s="102">
        <v>21</v>
      </c>
      <c r="BA14" s="102">
        <v>32.4</v>
      </c>
      <c r="BB14" s="102">
        <v>7.7</v>
      </c>
      <c r="BC14" s="102">
        <v>20</v>
      </c>
      <c r="BD14" s="104"/>
      <c r="BE14" s="104"/>
      <c r="BF14" s="104"/>
      <c r="BG14" s="102">
        <v>14.3</v>
      </c>
      <c r="BH14" s="102">
        <v>11.7</v>
      </c>
      <c r="BI14" s="102">
        <v>20</v>
      </c>
      <c r="BJ14" s="104"/>
      <c r="BK14" s="104"/>
      <c r="BL14" s="104"/>
      <c r="BM14" s="104"/>
      <c r="BN14" s="104"/>
      <c r="BO14" s="104"/>
      <c r="BP14" s="104"/>
      <c r="BQ14" s="104"/>
      <c r="BR14" s="104"/>
      <c r="BS14" s="102">
        <v>20</v>
      </c>
      <c r="BT14" s="102">
        <v>18</v>
      </c>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row>
  </sheetData>
  <sortState ref="A5:EJ13">
    <sortCondition ref="A5"/>
  </sortState>
  <mergeCells count="54">
    <mergeCell ref="DC2:DD3"/>
    <mergeCell ref="DE2:DF3"/>
    <mergeCell ref="DG2:DN2"/>
    <mergeCell ref="DO2:EH2"/>
    <mergeCell ref="EI2:EJ3"/>
    <mergeCell ref="DG3:DH3"/>
    <mergeCell ref="DI3:DJ3"/>
    <mergeCell ref="DK3:DL3"/>
    <mergeCell ref="DM3:DN3"/>
    <mergeCell ref="DO3:DP3"/>
    <mergeCell ref="DQ3:DU3"/>
    <mergeCell ref="DW3:EA3"/>
    <mergeCell ref="EC3:EG3"/>
    <mergeCell ref="BU2:BV3"/>
    <mergeCell ref="BW2:BX3"/>
    <mergeCell ref="BY2:CF2"/>
    <mergeCell ref="CG2:CZ2"/>
    <mergeCell ref="DA2:DB3"/>
    <mergeCell ref="BY3:BZ3"/>
    <mergeCell ref="CA3:CB3"/>
    <mergeCell ref="CC3:CD3"/>
    <mergeCell ref="CE3:CF3"/>
    <mergeCell ref="CG3:CH3"/>
    <mergeCell ref="CI3:CM3"/>
    <mergeCell ref="CO3:CS3"/>
    <mergeCell ref="CU3:CY3"/>
    <mergeCell ref="BM3:BQ3"/>
    <mergeCell ref="Y3:AC3"/>
    <mergeCell ref="AE3:AI3"/>
    <mergeCell ref="AQ3:AR3"/>
    <mergeCell ref="AS3:AT3"/>
    <mergeCell ref="AU3:AV3"/>
    <mergeCell ref="AW3:AX3"/>
    <mergeCell ref="AK2:AL3"/>
    <mergeCell ref="AM2:AN3"/>
    <mergeCell ref="AO2:AP3"/>
    <mergeCell ref="AQ2:AX2"/>
    <mergeCell ref="AZ2:BQ2"/>
    <mergeCell ref="E1:AL1"/>
    <mergeCell ref="AM1:BT1"/>
    <mergeCell ref="BS2:BT3"/>
    <mergeCell ref="S3:W3"/>
    <mergeCell ref="E2:F3"/>
    <mergeCell ref="G2:H3"/>
    <mergeCell ref="I2:P2"/>
    <mergeCell ref="Q2:AJ2"/>
    <mergeCell ref="I3:J3"/>
    <mergeCell ref="K3:L3"/>
    <mergeCell ref="M3:N3"/>
    <mergeCell ref="O3:P3"/>
    <mergeCell ref="Q3:R3"/>
    <mergeCell ref="AY3:AZ3"/>
    <mergeCell ref="BA3:BE3"/>
    <mergeCell ref="BG3:BK3"/>
  </mergeCells>
  <dataValidations count="6">
    <dataValidation type="whole" allowBlank="1" showInputMessage="1" showErrorMessage="1" sqref="BS2:BT3 AK2:AL3 DA2:DB3 EI2:EJ3">
      <formula1>0</formula1>
      <formula2>1000000000</formula2>
    </dataValidation>
    <dataValidation type="whole" allowBlank="1" showInputMessage="1" showErrorMessage="1" sqref="R3 CH3 DP3">
      <formula1>0</formula1>
      <formula2>1000</formula2>
    </dataValidation>
    <dataValidation type="whole" allowBlank="1" showInputMessage="1" showErrorMessage="1" sqref="AO2:AP3">
      <formula1>0</formula1>
      <formula2>100000</formula2>
    </dataValidation>
    <dataValidation type="whole" allowBlank="1" showInputMessage="1" showErrorMessage="1" sqref="N2:N3 CD2:CD3 DL2:DL3">
      <formula1>0</formula1>
      <formula2>1000000</formula2>
    </dataValidation>
    <dataValidation type="whole" allowBlank="1" showInputMessage="1" showErrorMessage="1" sqref="AU2:AV2 O2:O3 AR2:AT3 AW2:AW3 AV3 J2:L3 AZ2:AZ3 G2:H3 CE2:CE3 BZ2:CB3 BW2:BX3 DM2:DM3 DH2:DJ3 DE2:DF3">
      <formula1>0</formula1>
      <formula2>10000</formula2>
    </dataValidation>
    <dataValidation type="whole" allowBlank="1" showInputMessage="1" showErrorMessage="1" sqref="AX2:AX3 P2:P3 CF2:CF3 DN2:DN3">
      <formula1>0</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'P:\Depression\Extraction sheets amalgamated into main db\[Copy of Copy of Copy of Depression NMA Extraction form 030816 ONWARDS_SH.xlsx]Values'!#REF!</xm:f>
          </x14:formula1>
          <xm:sqref>AQ2:AQ3 I2:I3 M2:M3 Q2:Q3 AY2:AY3 AM2:AN3 E1:E2 AU3 BY2:BY3 CC2:CC3 CG2:CG3 BU2 DG2:DG3 DK2:DK3 DO2:DO3 DC2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zoomScale="70" zoomScaleNormal="70" workbookViewId="0">
      <pane xSplit="1" ySplit="4" topLeftCell="C5" activePane="bottomRight" state="frozen"/>
      <selection pane="topRight" activeCell="B1" sqref="B1"/>
      <selection pane="bottomLeft" activeCell="A5" sqref="A5"/>
      <selection pane="bottomRight" activeCell="D7" sqref="D7"/>
    </sheetView>
  </sheetViews>
  <sheetFormatPr defaultRowHeight="15" x14ac:dyDescent="0.25"/>
  <cols>
    <col min="1" max="1" width="14.85546875" style="72" customWidth="1"/>
    <col min="2" max="2" width="0" style="72" hidden="1" customWidth="1"/>
    <col min="3" max="3" width="17.140625" style="72" customWidth="1"/>
    <col min="4" max="4" width="14.42578125" style="72" customWidth="1"/>
    <col min="5" max="5" width="8.5703125" style="72" customWidth="1"/>
    <col min="6" max="6" width="10" style="72" customWidth="1"/>
    <col min="7" max="8" width="9.140625" style="72"/>
    <col min="9" max="9" width="16.28515625" style="72" customWidth="1"/>
    <col min="10" max="10" width="16.5703125" style="72" customWidth="1"/>
    <col min="11" max="11" width="12.42578125" style="72" hidden="1" customWidth="1"/>
    <col min="12" max="13" width="9.140625" style="72" hidden="1" customWidth="1"/>
    <col min="14" max="16" width="9.140625" style="72"/>
    <col min="17" max="17" width="13" style="72" customWidth="1"/>
    <col min="18" max="18" width="11.7109375" style="72" customWidth="1"/>
    <col min="19" max="22" width="9.140625" style="72"/>
    <col min="23" max="23" width="14.28515625" style="72" customWidth="1"/>
    <col min="24" max="24" width="12.28515625" style="72" customWidth="1"/>
    <col min="25" max="25" width="9.140625" style="72"/>
    <col min="26" max="30" width="9.140625" style="72" hidden="1" customWidth="1"/>
    <col min="31" max="31" width="2.85546875" style="72" hidden="1" customWidth="1"/>
    <col min="32" max="32" width="18.42578125" style="72" customWidth="1"/>
    <col min="33" max="33" width="12.85546875" style="72" customWidth="1"/>
    <col min="34" max="36" width="9.140625" style="72" hidden="1" customWidth="1"/>
    <col min="37" max="45" width="9.140625" style="72"/>
    <col min="46" max="46" width="12.140625" style="72" customWidth="1"/>
    <col min="47" max="47" width="14.28515625" style="72" customWidth="1"/>
    <col min="48" max="48" width="9.140625" style="72"/>
    <col min="49" max="54" width="9.140625" style="72" hidden="1" customWidth="1"/>
    <col min="55" max="16384" width="9.140625" style="72"/>
  </cols>
  <sheetData>
    <row r="1" spans="1:54" ht="28.5" customHeight="1" x14ac:dyDescent="0.25">
      <c r="A1" s="68"/>
      <c r="B1" s="69"/>
      <c r="C1" s="69"/>
      <c r="D1" s="69"/>
      <c r="E1" s="69"/>
      <c r="F1" s="69"/>
      <c r="G1" s="70"/>
      <c r="H1" s="71"/>
      <c r="I1" s="159" t="s">
        <v>18</v>
      </c>
      <c r="J1" s="160"/>
      <c r="K1" s="160"/>
      <c r="L1" s="160"/>
      <c r="M1" s="160"/>
      <c r="N1" s="160"/>
      <c r="O1" s="160"/>
      <c r="P1" s="160"/>
      <c r="Q1" s="160"/>
      <c r="R1" s="160"/>
      <c r="S1" s="160"/>
      <c r="T1" s="160"/>
      <c r="U1" s="160"/>
      <c r="V1" s="160"/>
      <c r="W1" s="160"/>
      <c r="X1" s="160"/>
      <c r="Y1" s="160"/>
      <c r="Z1" s="160"/>
      <c r="AA1" s="160"/>
      <c r="AB1" s="160"/>
      <c r="AC1" s="160"/>
      <c r="AD1" s="160"/>
      <c r="AE1" s="160"/>
      <c r="AF1" s="161" t="s">
        <v>573</v>
      </c>
      <c r="AG1" s="162"/>
      <c r="AH1" s="162"/>
      <c r="AI1" s="162"/>
      <c r="AJ1" s="162"/>
      <c r="AK1" s="162"/>
      <c r="AL1" s="162"/>
      <c r="AM1" s="162"/>
      <c r="AN1" s="162"/>
      <c r="AO1" s="162"/>
      <c r="AP1" s="162"/>
      <c r="AQ1" s="162"/>
      <c r="AR1" s="162"/>
      <c r="AS1" s="162"/>
      <c r="AT1" s="162"/>
      <c r="AU1" s="162"/>
      <c r="AV1" s="162"/>
      <c r="AW1" s="162"/>
      <c r="AX1" s="162"/>
      <c r="AY1" s="162"/>
      <c r="AZ1" s="162"/>
      <c r="BA1" s="162"/>
      <c r="BB1" s="162"/>
    </row>
    <row r="2" spans="1:54" ht="15.75" customHeight="1" x14ac:dyDescent="0.25">
      <c r="A2" s="73"/>
      <c r="B2" s="69"/>
      <c r="C2" s="69"/>
      <c r="D2" s="69"/>
      <c r="E2" s="69"/>
      <c r="F2" s="69"/>
      <c r="G2" s="69"/>
      <c r="H2" s="74"/>
      <c r="I2" s="169" t="s">
        <v>17</v>
      </c>
      <c r="J2" s="170"/>
      <c r="K2" s="174" t="s">
        <v>21</v>
      </c>
      <c r="L2" s="175"/>
      <c r="M2" s="176"/>
      <c r="N2" s="173" t="s">
        <v>22</v>
      </c>
      <c r="O2" s="173"/>
      <c r="P2" s="173"/>
      <c r="Q2" s="173"/>
      <c r="R2" s="173"/>
      <c r="S2" s="173"/>
      <c r="T2" s="173"/>
      <c r="U2" s="173"/>
      <c r="V2" s="173"/>
      <c r="W2" s="173"/>
      <c r="X2" s="173"/>
      <c r="Y2" s="173"/>
      <c r="Z2" s="173"/>
      <c r="AA2" s="173"/>
      <c r="AB2" s="173"/>
      <c r="AC2" s="173"/>
      <c r="AD2" s="173"/>
      <c r="AE2" s="173"/>
      <c r="AF2" s="192" t="s">
        <v>17</v>
      </c>
      <c r="AG2" s="193"/>
      <c r="AH2" s="192" t="s">
        <v>21</v>
      </c>
      <c r="AI2" s="234"/>
      <c r="AJ2" s="193"/>
      <c r="AK2" s="185" t="s">
        <v>22</v>
      </c>
      <c r="AL2" s="235"/>
      <c r="AM2" s="235"/>
      <c r="AN2" s="235"/>
      <c r="AO2" s="235"/>
      <c r="AP2" s="235"/>
      <c r="AQ2" s="235"/>
      <c r="AR2" s="235"/>
      <c r="AS2" s="235"/>
      <c r="AT2" s="235"/>
      <c r="AU2" s="235"/>
      <c r="AV2" s="235"/>
      <c r="AW2" s="235"/>
      <c r="AX2" s="235"/>
      <c r="AY2" s="235"/>
      <c r="AZ2" s="235"/>
      <c r="BA2" s="235"/>
      <c r="BB2" s="186"/>
    </row>
    <row r="3" spans="1:54" ht="15.75" customHeight="1" x14ac:dyDescent="0.25">
      <c r="A3" s="77"/>
      <c r="B3" s="69"/>
      <c r="C3" s="69"/>
      <c r="D3" s="69"/>
      <c r="E3" s="69"/>
      <c r="F3" s="69"/>
      <c r="G3" s="78"/>
      <c r="H3" s="79"/>
      <c r="I3" s="171"/>
      <c r="J3" s="172"/>
      <c r="K3" s="183"/>
      <c r="L3" s="233"/>
      <c r="M3" s="184"/>
      <c r="N3" s="167" t="s">
        <v>27</v>
      </c>
      <c r="O3" s="168"/>
      <c r="P3" s="168"/>
      <c r="Q3" s="168"/>
      <c r="R3" s="168"/>
      <c r="S3" s="80"/>
      <c r="T3" s="167" t="s">
        <v>28</v>
      </c>
      <c r="U3" s="168"/>
      <c r="V3" s="168"/>
      <c r="W3" s="168"/>
      <c r="X3" s="168"/>
      <c r="Y3" s="80"/>
      <c r="Z3" s="167" t="s">
        <v>29</v>
      </c>
      <c r="AA3" s="168"/>
      <c r="AB3" s="168"/>
      <c r="AC3" s="168"/>
      <c r="AD3" s="168"/>
      <c r="AE3" s="80"/>
      <c r="AF3" s="165"/>
      <c r="AG3" s="166"/>
      <c r="AH3" s="165"/>
      <c r="AI3" s="195"/>
      <c r="AJ3" s="166"/>
      <c r="AK3" s="230" t="s">
        <v>27</v>
      </c>
      <c r="AL3" s="231"/>
      <c r="AM3" s="231"/>
      <c r="AN3" s="231"/>
      <c r="AO3" s="231"/>
      <c r="AP3" s="232"/>
      <c r="AQ3" s="230" t="s">
        <v>28</v>
      </c>
      <c r="AR3" s="231"/>
      <c r="AS3" s="231"/>
      <c r="AT3" s="231"/>
      <c r="AU3" s="231"/>
      <c r="AV3" s="232"/>
      <c r="AW3" s="230" t="s">
        <v>29</v>
      </c>
      <c r="AX3" s="231"/>
      <c r="AY3" s="231"/>
      <c r="AZ3" s="231"/>
      <c r="BA3" s="231"/>
      <c r="BB3" s="232"/>
    </row>
    <row r="4" spans="1:54" ht="15.75" x14ac:dyDescent="0.25">
      <c r="A4" s="111" t="s">
        <v>30</v>
      </c>
      <c r="B4" s="112" t="s">
        <v>16</v>
      </c>
      <c r="C4" s="112" t="s">
        <v>581</v>
      </c>
      <c r="D4" s="112" t="s">
        <v>582</v>
      </c>
      <c r="E4" s="112" t="s">
        <v>583</v>
      </c>
      <c r="F4" s="112" t="s">
        <v>584</v>
      </c>
      <c r="G4" s="111" t="s">
        <v>31</v>
      </c>
      <c r="H4" s="111" t="s">
        <v>32</v>
      </c>
      <c r="I4" s="113" t="s">
        <v>568</v>
      </c>
      <c r="J4" s="114" t="s">
        <v>569</v>
      </c>
      <c r="K4" s="115" t="s">
        <v>585</v>
      </c>
      <c r="L4" s="115" t="s">
        <v>586</v>
      </c>
      <c r="M4" s="115" t="s">
        <v>23</v>
      </c>
      <c r="N4" s="116" t="s">
        <v>40</v>
      </c>
      <c r="O4" s="116" t="s">
        <v>41</v>
      </c>
      <c r="P4" s="116" t="s">
        <v>23</v>
      </c>
      <c r="Q4" s="116" t="s">
        <v>42</v>
      </c>
      <c r="R4" s="116" t="s">
        <v>43</v>
      </c>
      <c r="S4" s="116" t="s">
        <v>23</v>
      </c>
      <c r="T4" s="116" t="s">
        <v>44</v>
      </c>
      <c r="U4" s="116" t="s">
        <v>45</v>
      </c>
      <c r="V4" s="116" t="s">
        <v>23</v>
      </c>
      <c r="W4" s="116" t="s">
        <v>46</v>
      </c>
      <c r="X4" s="116" t="s">
        <v>47</v>
      </c>
      <c r="Y4" s="116" t="s">
        <v>23</v>
      </c>
      <c r="Z4" s="116" t="s">
        <v>48</v>
      </c>
      <c r="AA4" s="116" t="s">
        <v>49</v>
      </c>
      <c r="AB4" s="116" t="s">
        <v>23</v>
      </c>
      <c r="AC4" s="116" t="s">
        <v>50</v>
      </c>
      <c r="AD4" s="116" t="s">
        <v>51</v>
      </c>
      <c r="AE4" s="116" t="s">
        <v>23</v>
      </c>
      <c r="AF4" s="192" t="s">
        <v>568</v>
      </c>
      <c r="AG4" s="193" t="s">
        <v>569</v>
      </c>
      <c r="AH4" s="117" t="s">
        <v>585</v>
      </c>
      <c r="AI4" s="117" t="s">
        <v>586</v>
      </c>
      <c r="AJ4" s="117" t="s">
        <v>23</v>
      </c>
      <c r="AK4" s="117" t="s">
        <v>40</v>
      </c>
      <c r="AL4" s="117" t="s">
        <v>41</v>
      </c>
      <c r="AM4" s="117" t="s">
        <v>23</v>
      </c>
      <c r="AN4" s="117" t="s">
        <v>42</v>
      </c>
      <c r="AO4" s="117" t="s">
        <v>43</v>
      </c>
      <c r="AP4" s="117" t="s">
        <v>23</v>
      </c>
      <c r="AQ4" s="117" t="s">
        <v>44</v>
      </c>
      <c r="AR4" s="117" t="s">
        <v>45</v>
      </c>
      <c r="AS4" s="117" t="s">
        <v>23</v>
      </c>
      <c r="AT4" s="117" t="s">
        <v>46</v>
      </c>
      <c r="AU4" s="117" t="s">
        <v>47</v>
      </c>
      <c r="AV4" s="117" t="s">
        <v>23</v>
      </c>
      <c r="AW4" s="117" t="s">
        <v>48</v>
      </c>
      <c r="AX4" s="117" t="s">
        <v>49</v>
      </c>
      <c r="AY4" s="117" t="s">
        <v>23</v>
      </c>
      <c r="AZ4" s="117" t="s">
        <v>50</v>
      </c>
      <c r="BA4" s="117" t="s">
        <v>51</v>
      </c>
      <c r="BB4" s="117" t="s">
        <v>23</v>
      </c>
    </row>
    <row r="5" spans="1:54" x14ac:dyDescent="0.25">
      <c r="A5" s="63" t="s">
        <v>66</v>
      </c>
      <c r="B5" s="72" t="s">
        <v>521</v>
      </c>
      <c r="C5" s="72" t="s">
        <v>594</v>
      </c>
      <c r="D5" s="72" t="s">
        <v>541</v>
      </c>
      <c r="E5" s="72" t="s">
        <v>561</v>
      </c>
      <c r="F5" s="72" t="s">
        <v>753</v>
      </c>
      <c r="G5" s="72" t="s">
        <v>593</v>
      </c>
      <c r="H5" s="72">
        <v>2</v>
      </c>
      <c r="I5" s="102" t="s">
        <v>563</v>
      </c>
      <c r="J5" s="103" t="s">
        <v>558</v>
      </c>
      <c r="K5" s="104"/>
      <c r="L5" s="104"/>
      <c r="M5" s="104"/>
      <c r="N5" s="72">
        <v>1.91</v>
      </c>
      <c r="O5" s="72">
        <v>0.37</v>
      </c>
      <c r="P5" s="72">
        <v>14</v>
      </c>
      <c r="Q5" s="104"/>
      <c r="R5" s="104"/>
      <c r="S5" s="104"/>
      <c r="T5" s="72">
        <v>1.49</v>
      </c>
      <c r="U5" s="72">
        <v>0.54</v>
      </c>
      <c r="V5" s="72">
        <v>14</v>
      </c>
      <c r="W5" s="118"/>
      <c r="X5" s="118"/>
      <c r="Y5" s="118"/>
      <c r="Z5" s="118"/>
      <c r="AA5" s="118"/>
      <c r="AB5" s="118"/>
      <c r="AC5" s="118"/>
      <c r="AD5" s="118"/>
      <c r="AE5" s="118"/>
      <c r="AF5" s="102" t="s">
        <v>566</v>
      </c>
      <c r="AG5" s="102" t="s">
        <v>558</v>
      </c>
      <c r="AH5" s="104"/>
      <c r="AI5" s="104"/>
      <c r="AJ5" s="104"/>
      <c r="AK5" s="72">
        <v>2.0699999999999998</v>
      </c>
      <c r="AL5" s="72">
        <v>0.38</v>
      </c>
      <c r="AM5" s="72">
        <v>13</v>
      </c>
      <c r="AN5" s="118"/>
      <c r="AO5" s="118"/>
      <c r="AP5" s="118"/>
      <c r="AQ5" s="72">
        <v>1.63</v>
      </c>
      <c r="AR5" s="72">
        <v>0.44</v>
      </c>
      <c r="AS5" s="72">
        <v>13</v>
      </c>
      <c r="AT5" s="118"/>
      <c r="AU5" s="118"/>
      <c r="AV5" s="118"/>
      <c r="AW5" s="118"/>
      <c r="AX5" s="118"/>
      <c r="AY5" s="118"/>
      <c r="AZ5" s="118"/>
      <c r="BA5" s="118"/>
      <c r="BB5" s="118"/>
    </row>
    <row r="6" spans="1:54" x14ac:dyDescent="0.25">
      <c r="A6" s="72" t="s">
        <v>398</v>
      </c>
      <c r="C6" s="72" t="s">
        <v>957</v>
      </c>
      <c r="D6" s="72" t="s">
        <v>666</v>
      </c>
      <c r="E6" s="72" t="s">
        <v>669</v>
      </c>
      <c r="F6" s="72" t="s">
        <v>754</v>
      </c>
      <c r="G6" s="72">
        <v>24</v>
      </c>
      <c r="H6" s="72">
        <v>2</v>
      </c>
      <c r="I6" s="72" t="s">
        <v>933</v>
      </c>
      <c r="J6" s="64" t="s">
        <v>571</v>
      </c>
      <c r="K6" s="118"/>
      <c r="L6" s="118"/>
      <c r="M6" s="118"/>
      <c r="N6" s="118"/>
      <c r="O6" s="118"/>
      <c r="P6" s="118"/>
      <c r="Q6" s="72">
        <v>54</v>
      </c>
      <c r="R6" s="72">
        <v>7.1</v>
      </c>
      <c r="S6" s="72">
        <v>12</v>
      </c>
      <c r="T6" s="118"/>
      <c r="U6" s="118"/>
      <c r="V6" s="118"/>
      <c r="W6" s="72">
        <v>70.3</v>
      </c>
      <c r="X6" s="72">
        <v>9.6</v>
      </c>
      <c r="Y6" s="72">
        <v>12</v>
      </c>
      <c r="Z6" s="118"/>
      <c r="AA6" s="118"/>
      <c r="AB6" s="118"/>
      <c r="AC6" s="118"/>
      <c r="AD6" s="118"/>
      <c r="AE6" s="118"/>
      <c r="AF6" s="72" t="s">
        <v>934</v>
      </c>
      <c r="AG6" s="72" t="s">
        <v>670</v>
      </c>
      <c r="AH6" s="118"/>
      <c r="AI6" s="118"/>
      <c r="AJ6" s="118"/>
      <c r="AK6" s="118"/>
      <c r="AL6" s="118"/>
      <c r="AM6" s="118"/>
      <c r="AN6" s="72">
        <v>51.7</v>
      </c>
      <c r="AO6" s="72">
        <v>5.9</v>
      </c>
      <c r="AP6" s="72">
        <v>14</v>
      </c>
      <c r="AQ6" s="118"/>
      <c r="AR6" s="118"/>
      <c r="AS6" s="118"/>
      <c r="AT6" s="72">
        <v>65</v>
      </c>
      <c r="AU6" s="72">
        <v>8.6</v>
      </c>
      <c r="AV6" s="72">
        <v>14</v>
      </c>
      <c r="AW6" s="118"/>
      <c r="AX6" s="118"/>
      <c r="AY6" s="118"/>
      <c r="AZ6" s="118"/>
      <c r="BA6" s="118"/>
      <c r="BB6" s="118"/>
    </row>
    <row r="7" spans="1:54" s="105" customFormat="1" x14ac:dyDescent="0.25">
      <c r="A7" s="105" t="s">
        <v>67</v>
      </c>
      <c r="B7" s="105" t="s">
        <v>521</v>
      </c>
      <c r="C7" s="105" t="s">
        <v>587</v>
      </c>
      <c r="D7" s="105" t="s">
        <v>623</v>
      </c>
      <c r="E7" s="105" t="s">
        <v>561</v>
      </c>
      <c r="F7" s="105" t="s">
        <v>754</v>
      </c>
      <c r="G7" s="105">
        <v>24</v>
      </c>
      <c r="H7" s="105">
        <v>2</v>
      </c>
      <c r="I7" s="105" t="s">
        <v>617</v>
      </c>
      <c r="J7" s="105" t="s">
        <v>571</v>
      </c>
      <c r="K7" s="119"/>
      <c r="L7" s="119"/>
      <c r="M7" s="119"/>
      <c r="N7" s="105">
        <v>17.190000000000001</v>
      </c>
      <c r="O7" s="105">
        <v>6.64</v>
      </c>
      <c r="P7" s="105">
        <v>49</v>
      </c>
      <c r="Q7" s="119"/>
      <c r="R7" s="119"/>
      <c r="S7" s="119"/>
      <c r="T7" s="105">
        <v>26.37</v>
      </c>
      <c r="U7" s="105">
        <v>7.09</v>
      </c>
      <c r="V7" s="105">
        <v>49</v>
      </c>
      <c r="W7" s="119"/>
      <c r="X7" s="119"/>
      <c r="Y7" s="119"/>
      <c r="Z7" s="119"/>
      <c r="AA7" s="119"/>
      <c r="AB7" s="119"/>
      <c r="AC7" s="119"/>
      <c r="AD7" s="119"/>
      <c r="AE7" s="119"/>
      <c r="AF7" s="105" t="s">
        <v>559</v>
      </c>
      <c r="AG7" s="105" t="s">
        <v>557</v>
      </c>
      <c r="AH7" s="119"/>
      <c r="AI7" s="119"/>
      <c r="AJ7" s="119"/>
      <c r="AK7" s="105">
        <v>13.75</v>
      </c>
      <c r="AL7" s="105">
        <v>6.9</v>
      </c>
      <c r="AM7" s="105">
        <v>36</v>
      </c>
      <c r="AN7" s="119"/>
      <c r="AO7" s="119"/>
      <c r="AP7" s="119"/>
      <c r="AQ7" s="105">
        <v>19.36</v>
      </c>
      <c r="AR7" s="105">
        <v>9.52</v>
      </c>
      <c r="AS7" s="105">
        <v>36</v>
      </c>
      <c r="AT7" s="119"/>
      <c r="AU7" s="119"/>
      <c r="AV7" s="119"/>
      <c r="AW7" s="119"/>
      <c r="AX7" s="119"/>
      <c r="AY7" s="119"/>
      <c r="AZ7" s="119"/>
      <c r="BA7" s="119"/>
      <c r="BB7" s="119"/>
    </row>
    <row r="8" spans="1:54" s="120" customFormat="1" x14ac:dyDescent="0.25">
      <c r="C8" s="29"/>
      <c r="J8" s="66"/>
    </row>
    <row r="9" spans="1:54" s="120" customFormat="1" x14ac:dyDescent="0.25">
      <c r="J9" s="66"/>
    </row>
    <row r="10" spans="1:54" s="120" customFormat="1" x14ac:dyDescent="0.25">
      <c r="J10" s="66"/>
    </row>
    <row r="11" spans="1:54" s="120" customFormat="1" x14ac:dyDescent="0.25">
      <c r="J11" s="66"/>
    </row>
  </sheetData>
  <mergeCells count="15">
    <mergeCell ref="AF4:AG4"/>
    <mergeCell ref="N3:R3"/>
    <mergeCell ref="T3:X3"/>
    <mergeCell ref="Z3:AD3"/>
    <mergeCell ref="AK3:AP3"/>
    <mergeCell ref="I1:AE1"/>
    <mergeCell ref="AF1:BB1"/>
    <mergeCell ref="AQ3:AV3"/>
    <mergeCell ref="AW3:BB3"/>
    <mergeCell ref="I2:J3"/>
    <mergeCell ref="K2:M3"/>
    <mergeCell ref="N2:AE2"/>
    <mergeCell ref="AF2:AG3"/>
    <mergeCell ref="AH2:AJ3"/>
    <mergeCell ref="AK2:B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1"/>
  <sheetViews>
    <sheetView zoomScale="90" zoomScaleNormal="90" workbookViewId="0">
      <pane xSplit="1" ySplit="4" topLeftCell="C5" activePane="bottomRight" state="frozen"/>
      <selection pane="topRight" activeCell="B1" sqref="B1"/>
      <selection pane="bottomLeft" activeCell="A5" sqref="A5"/>
      <selection pane="bottomRight" activeCell="A11" sqref="A11"/>
    </sheetView>
  </sheetViews>
  <sheetFormatPr defaultRowHeight="15" x14ac:dyDescent="0.25"/>
  <cols>
    <col min="1" max="1" width="20.7109375" style="72" customWidth="1"/>
    <col min="2" max="2" width="16.85546875" style="72" hidden="1" customWidth="1"/>
    <col min="3" max="3" width="17.140625" style="72" customWidth="1"/>
    <col min="4" max="4" width="9.140625" style="72"/>
    <col min="5" max="6" width="14.5703125" style="72" customWidth="1"/>
    <col min="7" max="16" width="0" style="72" hidden="1" customWidth="1"/>
    <col min="17" max="21" width="9.140625" style="72"/>
    <col min="22" max="24" width="0" style="72" hidden="1" customWidth="1"/>
    <col min="25" max="27" width="9.140625" style="72"/>
    <col min="28" max="35" width="0" style="72" hidden="1" customWidth="1"/>
    <col min="36" max="36" width="10.140625" style="72" hidden="1" customWidth="1"/>
    <col min="37" max="38" width="9.140625" style="72"/>
    <col min="39" max="48" width="0" style="72" hidden="1" customWidth="1"/>
    <col min="49" max="53" width="9.140625" style="72"/>
    <col min="54" max="56" width="0" style="72" hidden="1" customWidth="1"/>
    <col min="57" max="59" width="9.140625" style="72"/>
    <col min="60" max="68" width="0" style="72" hidden="1" customWidth="1"/>
    <col min="69" max="16384" width="9.140625" style="72"/>
  </cols>
  <sheetData>
    <row r="1" spans="1:68" ht="28.5" customHeight="1" x14ac:dyDescent="0.25">
      <c r="A1" s="68"/>
      <c r="B1" s="69"/>
      <c r="C1" s="70"/>
      <c r="D1" s="71"/>
      <c r="E1" s="159" t="s">
        <v>572</v>
      </c>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36" t="s">
        <v>573</v>
      </c>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row>
    <row r="2" spans="1:68" ht="15.75" customHeight="1" x14ac:dyDescent="0.25">
      <c r="A2" s="73"/>
      <c r="B2" s="69"/>
      <c r="C2" s="69"/>
      <c r="D2" s="74"/>
      <c r="E2" s="169" t="s">
        <v>17</v>
      </c>
      <c r="F2" s="170"/>
      <c r="G2" s="183" t="s">
        <v>21</v>
      </c>
      <c r="H2" s="233"/>
      <c r="I2" s="233"/>
      <c r="J2" s="233"/>
      <c r="K2" s="233"/>
      <c r="L2" s="233"/>
      <c r="M2" s="233"/>
      <c r="N2" s="233"/>
      <c r="O2" s="233"/>
      <c r="P2" s="184"/>
      <c r="Q2" s="174" t="s">
        <v>22</v>
      </c>
      <c r="R2" s="175"/>
      <c r="S2" s="175"/>
      <c r="T2" s="175"/>
      <c r="U2" s="175"/>
      <c r="V2" s="175"/>
      <c r="W2" s="175"/>
      <c r="X2" s="175"/>
      <c r="Y2" s="175"/>
      <c r="Z2" s="175"/>
      <c r="AA2" s="175"/>
      <c r="AB2" s="175"/>
      <c r="AC2" s="175"/>
      <c r="AD2" s="175"/>
      <c r="AE2" s="175"/>
      <c r="AF2" s="175"/>
      <c r="AG2" s="175"/>
      <c r="AH2" s="175"/>
      <c r="AI2" s="175"/>
      <c r="AJ2" s="176"/>
      <c r="AK2" s="192" t="s">
        <v>17</v>
      </c>
      <c r="AL2" s="193"/>
      <c r="AM2" s="185" t="s">
        <v>21</v>
      </c>
      <c r="AN2" s="235"/>
      <c r="AO2" s="235"/>
      <c r="AP2" s="235"/>
      <c r="AQ2" s="235"/>
      <c r="AR2" s="235"/>
      <c r="AS2" s="235"/>
      <c r="AT2" s="235"/>
      <c r="AU2" s="235"/>
      <c r="AV2" s="186"/>
      <c r="AW2" s="185" t="s">
        <v>22</v>
      </c>
      <c r="AX2" s="235"/>
      <c r="AY2" s="235"/>
      <c r="AZ2" s="235"/>
      <c r="BA2" s="235"/>
      <c r="BB2" s="235"/>
      <c r="BC2" s="235"/>
      <c r="BD2" s="235"/>
      <c r="BE2" s="235"/>
      <c r="BF2" s="235"/>
      <c r="BG2" s="235"/>
      <c r="BH2" s="235"/>
      <c r="BI2" s="235"/>
      <c r="BJ2" s="235"/>
      <c r="BK2" s="235"/>
      <c r="BL2" s="235"/>
      <c r="BM2" s="235"/>
      <c r="BN2" s="235"/>
      <c r="BO2" s="235"/>
      <c r="BP2" s="186"/>
    </row>
    <row r="3" spans="1:68" ht="15.75" customHeight="1" x14ac:dyDescent="0.25">
      <c r="A3" s="77"/>
      <c r="B3" s="69"/>
      <c r="C3" s="78"/>
      <c r="D3" s="79"/>
      <c r="E3" s="171"/>
      <c r="F3" s="172"/>
      <c r="G3" s="177" t="s">
        <v>24</v>
      </c>
      <c r="H3" s="179"/>
      <c r="I3" s="240" t="s">
        <v>25</v>
      </c>
      <c r="J3" s="241"/>
      <c r="K3" s="242"/>
      <c r="L3" s="177" t="s">
        <v>24</v>
      </c>
      <c r="M3" s="179"/>
      <c r="N3" s="240" t="s">
        <v>26</v>
      </c>
      <c r="O3" s="241"/>
      <c r="P3" s="242"/>
      <c r="Q3" s="177" t="s">
        <v>24</v>
      </c>
      <c r="R3" s="179"/>
      <c r="S3" s="238" t="s">
        <v>27</v>
      </c>
      <c r="T3" s="239"/>
      <c r="U3" s="239"/>
      <c r="V3" s="239"/>
      <c r="W3" s="239"/>
      <c r="X3" s="121"/>
      <c r="Y3" s="238" t="s">
        <v>574</v>
      </c>
      <c r="Z3" s="239"/>
      <c r="AA3" s="239"/>
      <c r="AB3" s="239"/>
      <c r="AC3" s="239"/>
      <c r="AD3" s="121"/>
      <c r="AE3" s="243" t="s">
        <v>575</v>
      </c>
      <c r="AF3" s="243"/>
      <c r="AG3" s="243"/>
      <c r="AH3" s="243"/>
      <c r="AI3" s="243"/>
      <c r="AJ3" s="243"/>
      <c r="AK3" s="165"/>
      <c r="AL3" s="166"/>
      <c r="AM3" s="192" t="s">
        <v>24</v>
      </c>
      <c r="AN3" s="193"/>
      <c r="AO3" s="230" t="s">
        <v>25</v>
      </c>
      <c r="AP3" s="231"/>
      <c r="AQ3" s="232"/>
      <c r="AR3" s="192" t="s">
        <v>24</v>
      </c>
      <c r="AS3" s="193"/>
      <c r="AT3" s="230" t="s">
        <v>26</v>
      </c>
      <c r="AU3" s="231"/>
      <c r="AV3" s="232"/>
      <c r="AW3" s="192" t="s">
        <v>24</v>
      </c>
      <c r="AX3" s="193"/>
      <c r="AY3" s="230" t="s">
        <v>27</v>
      </c>
      <c r="AZ3" s="231"/>
      <c r="BA3" s="231"/>
      <c r="BB3" s="231"/>
      <c r="BC3" s="231"/>
      <c r="BD3" s="232"/>
      <c r="BE3" s="230" t="s">
        <v>574</v>
      </c>
      <c r="BF3" s="231"/>
      <c r="BG3" s="231"/>
      <c r="BH3" s="231"/>
      <c r="BI3" s="231"/>
      <c r="BJ3" s="232"/>
      <c r="BK3" s="230" t="s">
        <v>575</v>
      </c>
      <c r="BL3" s="231"/>
      <c r="BM3" s="231"/>
      <c r="BN3" s="231"/>
      <c r="BO3" s="231"/>
      <c r="BP3" s="232"/>
    </row>
    <row r="4" spans="1:68" ht="15.75" x14ac:dyDescent="0.25">
      <c r="A4" s="111" t="s">
        <v>30</v>
      </c>
      <c r="B4" s="112" t="s">
        <v>16</v>
      </c>
      <c r="C4" s="111" t="s">
        <v>576</v>
      </c>
      <c r="D4" s="111" t="s">
        <v>32</v>
      </c>
      <c r="E4" s="113" t="s">
        <v>568</v>
      </c>
      <c r="F4" s="114" t="s">
        <v>569</v>
      </c>
      <c r="G4" s="115" t="s">
        <v>34</v>
      </c>
      <c r="H4" s="115" t="s">
        <v>35</v>
      </c>
      <c r="I4" s="115" t="s">
        <v>36</v>
      </c>
      <c r="J4" s="115" t="s">
        <v>37</v>
      </c>
      <c r="K4" s="115" t="s">
        <v>23</v>
      </c>
      <c r="L4" s="115" t="s">
        <v>34</v>
      </c>
      <c r="M4" s="115" t="s">
        <v>35</v>
      </c>
      <c r="N4" s="115" t="s">
        <v>38</v>
      </c>
      <c r="O4" s="115" t="s">
        <v>39</v>
      </c>
      <c r="P4" s="115" t="s">
        <v>23</v>
      </c>
      <c r="Q4" s="115" t="s">
        <v>34</v>
      </c>
      <c r="R4" s="115" t="s">
        <v>35</v>
      </c>
      <c r="S4" s="116" t="s">
        <v>40</v>
      </c>
      <c r="T4" s="116" t="s">
        <v>41</v>
      </c>
      <c r="U4" s="116" t="s">
        <v>23</v>
      </c>
      <c r="V4" s="116" t="s">
        <v>42</v>
      </c>
      <c r="W4" s="116" t="s">
        <v>43</v>
      </c>
      <c r="X4" s="116" t="s">
        <v>23</v>
      </c>
      <c r="Y4" s="116" t="s">
        <v>577</v>
      </c>
      <c r="Z4" s="116" t="s">
        <v>578</v>
      </c>
      <c r="AA4" s="116" t="s">
        <v>23</v>
      </c>
      <c r="AB4" s="116" t="s">
        <v>579</v>
      </c>
      <c r="AC4" s="116" t="s">
        <v>590</v>
      </c>
      <c r="AD4" s="116" t="s">
        <v>23</v>
      </c>
      <c r="AE4" s="116" t="s">
        <v>48</v>
      </c>
      <c r="AF4" s="116" t="s">
        <v>49</v>
      </c>
      <c r="AG4" s="116" t="s">
        <v>23</v>
      </c>
      <c r="AH4" s="116" t="s">
        <v>50</v>
      </c>
      <c r="AI4" s="116" t="s">
        <v>51</v>
      </c>
      <c r="AJ4" s="116" t="s">
        <v>23</v>
      </c>
      <c r="AK4" s="122" t="s">
        <v>568</v>
      </c>
      <c r="AL4" s="123" t="s">
        <v>569</v>
      </c>
      <c r="AM4" s="117" t="s">
        <v>34</v>
      </c>
      <c r="AN4" s="117" t="s">
        <v>35</v>
      </c>
      <c r="AO4" s="117" t="s">
        <v>36</v>
      </c>
      <c r="AP4" s="117" t="s">
        <v>37</v>
      </c>
      <c r="AQ4" s="117" t="s">
        <v>23</v>
      </c>
      <c r="AR4" s="117" t="s">
        <v>34</v>
      </c>
      <c r="AS4" s="117" t="s">
        <v>35</v>
      </c>
      <c r="AT4" s="117" t="s">
        <v>38</v>
      </c>
      <c r="AU4" s="117" t="s">
        <v>39</v>
      </c>
      <c r="AV4" s="117" t="s">
        <v>23</v>
      </c>
      <c r="AW4" s="117" t="s">
        <v>34</v>
      </c>
      <c r="AX4" s="117" t="s">
        <v>35</v>
      </c>
      <c r="AY4" s="117" t="s">
        <v>40</v>
      </c>
      <c r="AZ4" s="117" t="s">
        <v>41</v>
      </c>
      <c r="BA4" s="117" t="s">
        <v>23</v>
      </c>
      <c r="BB4" s="117" t="s">
        <v>42</v>
      </c>
      <c r="BC4" s="117" t="s">
        <v>43</v>
      </c>
      <c r="BD4" s="117" t="s">
        <v>23</v>
      </c>
      <c r="BE4" s="117" t="s">
        <v>577</v>
      </c>
      <c r="BF4" s="117" t="s">
        <v>578</v>
      </c>
      <c r="BG4" s="117" t="s">
        <v>23</v>
      </c>
      <c r="BH4" s="117" t="s">
        <v>579</v>
      </c>
      <c r="BI4" s="117" t="s">
        <v>580</v>
      </c>
      <c r="BJ4" s="117" t="s">
        <v>23</v>
      </c>
      <c r="BK4" s="117" t="s">
        <v>48</v>
      </c>
      <c r="BL4" s="117" t="s">
        <v>49</v>
      </c>
      <c r="BM4" s="117" t="s">
        <v>23</v>
      </c>
      <c r="BN4" s="117" t="s">
        <v>50</v>
      </c>
      <c r="BO4" s="117" t="s">
        <v>51</v>
      </c>
      <c r="BP4" s="117" t="s">
        <v>23</v>
      </c>
    </row>
    <row r="5" spans="1:68" x14ac:dyDescent="0.25">
      <c r="A5" s="63" t="s">
        <v>66</v>
      </c>
      <c r="B5" s="72" t="s">
        <v>521</v>
      </c>
      <c r="C5" s="72">
        <v>3</v>
      </c>
      <c r="D5" s="72">
        <v>2</v>
      </c>
      <c r="E5" s="102" t="s">
        <v>563</v>
      </c>
      <c r="F5" s="103" t="s">
        <v>558</v>
      </c>
      <c r="G5" s="104"/>
      <c r="H5" s="104"/>
      <c r="I5" s="104"/>
      <c r="J5" s="104"/>
      <c r="K5" s="104"/>
      <c r="L5" s="104"/>
      <c r="M5" s="104"/>
      <c r="N5" s="104"/>
      <c r="O5" s="104"/>
      <c r="P5" s="104"/>
      <c r="Q5" s="103" t="s">
        <v>570</v>
      </c>
      <c r="R5" s="102">
        <v>21</v>
      </c>
      <c r="S5" s="102">
        <v>25</v>
      </c>
      <c r="T5" s="102">
        <v>5.38</v>
      </c>
      <c r="U5" s="103">
        <v>14</v>
      </c>
      <c r="V5" s="104"/>
      <c r="W5" s="104"/>
      <c r="X5" s="104"/>
      <c r="Y5" s="72">
        <v>13</v>
      </c>
      <c r="Z5" s="72">
        <v>8.3800000000000008</v>
      </c>
      <c r="AA5" s="72">
        <v>14</v>
      </c>
      <c r="AB5" s="118"/>
      <c r="AC5" s="118"/>
      <c r="AD5" s="118"/>
      <c r="AE5" s="118"/>
      <c r="AF5" s="118"/>
      <c r="AG5" s="118"/>
      <c r="AH5" s="118"/>
      <c r="AI5" s="118"/>
      <c r="AJ5" s="118"/>
      <c r="AK5" s="102" t="s">
        <v>566</v>
      </c>
      <c r="AL5" s="102" t="s">
        <v>558</v>
      </c>
      <c r="AM5" s="104"/>
      <c r="AN5" s="104"/>
      <c r="AO5" s="104"/>
      <c r="AP5" s="104"/>
      <c r="AQ5" s="104"/>
      <c r="AR5" s="104"/>
      <c r="AS5" s="104"/>
      <c r="AT5" s="104"/>
      <c r="AU5" s="104"/>
      <c r="AV5" s="104"/>
      <c r="AW5" s="103" t="s">
        <v>570</v>
      </c>
      <c r="AX5" s="102">
        <v>21</v>
      </c>
      <c r="AY5" s="102">
        <v>25.1</v>
      </c>
      <c r="AZ5" s="102">
        <v>9.34</v>
      </c>
      <c r="BA5" s="103">
        <v>13</v>
      </c>
      <c r="BB5" s="104"/>
      <c r="BC5" s="104"/>
      <c r="BD5" s="104"/>
      <c r="BE5" s="72">
        <v>14.08</v>
      </c>
      <c r="BF5" s="72">
        <v>9.7899999999999991</v>
      </c>
      <c r="BG5" s="72">
        <v>13</v>
      </c>
      <c r="BH5" s="118"/>
      <c r="BI5" s="118"/>
      <c r="BJ5" s="118"/>
      <c r="BK5" s="118"/>
      <c r="BL5" s="118"/>
      <c r="BM5" s="118"/>
      <c r="BN5" s="118"/>
      <c r="BO5" s="118"/>
      <c r="BP5" s="118"/>
    </row>
    <row r="6" spans="1:68" x14ac:dyDescent="0.25">
      <c r="A6" s="63" t="s">
        <v>66</v>
      </c>
      <c r="B6" s="72" t="s">
        <v>521</v>
      </c>
      <c r="C6" s="72">
        <v>12</v>
      </c>
      <c r="D6" s="72">
        <v>2</v>
      </c>
      <c r="E6" s="102" t="s">
        <v>563</v>
      </c>
      <c r="F6" s="103" t="s">
        <v>558</v>
      </c>
      <c r="G6" s="104"/>
      <c r="H6" s="104"/>
      <c r="I6" s="104"/>
      <c r="J6" s="104"/>
      <c r="K6" s="104"/>
      <c r="L6" s="104"/>
      <c r="M6" s="104"/>
      <c r="N6" s="104"/>
      <c r="O6" s="104"/>
      <c r="P6" s="104"/>
      <c r="Q6" s="103" t="s">
        <v>570</v>
      </c>
      <c r="R6" s="102">
        <v>21</v>
      </c>
      <c r="S6" s="102">
        <v>25</v>
      </c>
      <c r="T6" s="102">
        <v>5.38</v>
      </c>
      <c r="U6" s="103">
        <v>14</v>
      </c>
      <c r="V6" s="104"/>
      <c r="W6" s="104"/>
      <c r="X6" s="104"/>
      <c r="Y6" s="72">
        <v>13</v>
      </c>
      <c r="Z6" s="72">
        <v>7.32</v>
      </c>
      <c r="AA6" s="72">
        <v>12</v>
      </c>
      <c r="AB6" s="118"/>
      <c r="AC6" s="118"/>
      <c r="AD6" s="118"/>
      <c r="AE6" s="118"/>
      <c r="AF6" s="118"/>
      <c r="AG6" s="118"/>
      <c r="AH6" s="118"/>
      <c r="AI6" s="118"/>
      <c r="AJ6" s="118"/>
      <c r="AK6" s="102" t="s">
        <v>566</v>
      </c>
      <c r="AL6" s="102" t="s">
        <v>558</v>
      </c>
      <c r="AM6" s="104"/>
      <c r="AN6" s="104"/>
      <c r="AO6" s="104"/>
      <c r="AP6" s="104"/>
      <c r="AQ6" s="104"/>
      <c r="AR6" s="104"/>
      <c r="AS6" s="104"/>
      <c r="AT6" s="104"/>
      <c r="AU6" s="104"/>
      <c r="AV6" s="104"/>
      <c r="AW6" s="103" t="s">
        <v>570</v>
      </c>
      <c r="AX6" s="102">
        <v>21</v>
      </c>
      <c r="AY6" s="102">
        <v>25.1</v>
      </c>
      <c r="AZ6" s="102">
        <v>9.34</v>
      </c>
      <c r="BA6" s="103">
        <v>13</v>
      </c>
      <c r="BB6" s="104"/>
      <c r="BC6" s="104"/>
      <c r="BD6" s="104"/>
      <c r="BE6" s="72">
        <v>12.75</v>
      </c>
      <c r="BF6" s="72">
        <v>11.03</v>
      </c>
      <c r="BG6" s="72">
        <v>12</v>
      </c>
      <c r="BH6" s="118"/>
      <c r="BI6" s="118"/>
      <c r="BJ6" s="118"/>
      <c r="BK6" s="118"/>
      <c r="BL6" s="118"/>
      <c r="BM6" s="118"/>
      <c r="BN6" s="118"/>
      <c r="BO6" s="118"/>
      <c r="BP6" s="118"/>
    </row>
    <row r="7" spans="1:68" s="105" customFormat="1" x14ac:dyDescent="0.25">
      <c r="A7" s="105" t="s">
        <v>137</v>
      </c>
      <c r="B7" s="105" t="s">
        <v>521</v>
      </c>
      <c r="C7" s="106">
        <v>1</v>
      </c>
      <c r="D7" s="106">
        <v>2</v>
      </c>
      <c r="E7" s="105" t="s">
        <v>638</v>
      </c>
      <c r="F7" s="106" t="s">
        <v>476</v>
      </c>
      <c r="G7" s="106"/>
      <c r="H7" s="106"/>
      <c r="I7" s="106"/>
      <c r="J7" s="106"/>
      <c r="K7" s="106"/>
      <c r="L7" s="106"/>
      <c r="M7" s="106"/>
      <c r="N7" s="106"/>
      <c r="O7" s="106"/>
      <c r="P7" s="106"/>
      <c r="Q7" s="106" t="s">
        <v>570</v>
      </c>
      <c r="R7" s="106">
        <v>21</v>
      </c>
      <c r="S7" s="103">
        <v>25</v>
      </c>
      <c r="T7" s="103">
        <v>9</v>
      </c>
      <c r="U7" s="103">
        <v>12</v>
      </c>
      <c r="V7" s="106">
        <v>25</v>
      </c>
      <c r="W7" s="106">
        <v>9</v>
      </c>
      <c r="X7" s="106">
        <v>12</v>
      </c>
      <c r="Y7" s="105">
        <v>10</v>
      </c>
      <c r="Z7" s="105">
        <v>13</v>
      </c>
      <c r="AA7" s="103">
        <v>12</v>
      </c>
      <c r="AB7" s="105">
        <v>8</v>
      </c>
      <c r="AC7" s="105">
        <v>9</v>
      </c>
      <c r="AD7" s="105">
        <v>12</v>
      </c>
      <c r="AK7" s="105" t="s">
        <v>633</v>
      </c>
      <c r="AL7" s="106" t="s">
        <v>636</v>
      </c>
      <c r="AM7" s="106"/>
      <c r="AN7" s="106"/>
      <c r="AO7" s="106"/>
      <c r="AP7" s="106"/>
      <c r="AQ7" s="106"/>
      <c r="AR7" s="106"/>
      <c r="AS7" s="106"/>
      <c r="AT7" s="106"/>
      <c r="AU7" s="106"/>
      <c r="AV7" s="106"/>
      <c r="AW7" s="106" t="s">
        <v>570</v>
      </c>
      <c r="AX7" s="106">
        <v>21</v>
      </c>
      <c r="AY7" s="103">
        <v>26</v>
      </c>
      <c r="AZ7" s="103">
        <v>15</v>
      </c>
      <c r="BA7" s="103">
        <v>12</v>
      </c>
      <c r="BB7" s="106">
        <v>26</v>
      </c>
      <c r="BC7" s="106">
        <v>15</v>
      </c>
      <c r="BD7" s="106">
        <v>12</v>
      </c>
      <c r="BE7" s="105">
        <v>12</v>
      </c>
      <c r="BF7" s="105">
        <v>13</v>
      </c>
      <c r="BG7" s="120">
        <v>12</v>
      </c>
      <c r="BH7" s="105">
        <v>14</v>
      </c>
      <c r="BI7" s="105">
        <v>13</v>
      </c>
      <c r="BJ7" s="105">
        <v>12</v>
      </c>
    </row>
    <row r="8" spans="1:68" s="105" customFormat="1" x14ac:dyDescent="0.25">
      <c r="A8" s="105" t="s">
        <v>137</v>
      </c>
      <c r="B8" s="105" t="s">
        <v>521</v>
      </c>
      <c r="C8" s="106">
        <v>3</v>
      </c>
      <c r="D8" s="106">
        <v>2</v>
      </c>
      <c r="E8" s="105" t="s">
        <v>638</v>
      </c>
      <c r="F8" s="106" t="s">
        <v>476</v>
      </c>
      <c r="G8" s="106"/>
      <c r="H8" s="106"/>
      <c r="I8" s="106"/>
      <c r="J8" s="106"/>
      <c r="K8" s="106"/>
      <c r="L8" s="106"/>
      <c r="M8" s="106"/>
      <c r="N8" s="106"/>
      <c r="O8" s="106"/>
      <c r="P8" s="106"/>
      <c r="Q8" s="106" t="s">
        <v>570</v>
      </c>
      <c r="R8" s="106">
        <v>21</v>
      </c>
      <c r="S8" s="103">
        <v>25</v>
      </c>
      <c r="T8" s="103">
        <v>9</v>
      </c>
      <c r="U8" s="103">
        <v>12</v>
      </c>
      <c r="V8" s="106">
        <v>25</v>
      </c>
      <c r="W8" s="106">
        <v>9</v>
      </c>
      <c r="X8" s="106">
        <v>12</v>
      </c>
      <c r="Y8" s="105">
        <v>8</v>
      </c>
      <c r="Z8" s="105">
        <v>9</v>
      </c>
      <c r="AA8" s="103">
        <v>12</v>
      </c>
      <c r="AB8" s="105">
        <v>4</v>
      </c>
      <c r="AC8" s="105">
        <v>6</v>
      </c>
      <c r="AD8" s="105">
        <v>12</v>
      </c>
      <c r="AK8" s="105" t="s">
        <v>633</v>
      </c>
      <c r="AL8" s="106" t="s">
        <v>636</v>
      </c>
      <c r="AM8" s="106"/>
      <c r="AN8" s="106"/>
      <c r="AO8" s="106"/>
      <c r="AP8" s="106"/>
      <c r="AQ8" s="106"/>
      <c r="AR8" s="106"/>
      <c r="AS8" s="106"/>
      <c r="AT8" s="106"/>
      <c r="AU8" s="106"/>
      <c r="AV8" s="106"/>
      <c r="AW8" s="106" t="s">
        <v>570</v>
      </c>
      <c r="AX8" s="106">
        <v>21</v>
      </c>
      <c r="AY8" s="103">
        <v>26</v>
      </c>
      <c r="AZ8" s="103">
        <v>15</v>
      </c>
      <c r="BA8" s="103">
        <v>12</v>
      </c>
      <c r="BB8" s="106">
        <v>26</v>
      </c>
      <c r="BC8" s="106">
        <v>15</v>
      </c>
      <c r="BD8" s="106">
        <v>12</v>
      </c>
      <c r="BE8" s="105">
        <v>14</v>
      </c>
      <c r="BF8" s="105">
        <v>13</v>
      </c>
      <c r="BG8" s="120">
        <v>12</v>
      </c>
      <c r="BH8" s="105">
        <v>13</v>
      </c>
      <c r="BI8" s="105">
        <v>11</v>
      </c>
      <c r="BJ8" s="105">
        <v>12</v>
      </c>
    </row>
    <row r="9" spans="1:68" s="105" customFormat="1" x14ac:dyDescent="0.25">
      <c r="A9" s="105" t="s">
        <v>137</v>
      </c>
      <c r="B9" s="105" t="s">
        <v>521</v>
      </c>
      <c r="C9" s="106">
        <v>6</v>
      </c>
      <c r="D9" s="106">
        <v>2</v>
      </c>
      <c r="E9" s="105" t="s">
        <v>638</v>
      </c>
      <c r="F9" s="106" t="s">
        <v>476</v>
      </c>
      <c r="G9" s="106"/>
      <c r="H9" s="106"/>
      <c r="I9" s="106"/>
      <c r="J9" s="106"/>
      <c r="K9" s="106"/>
      <c r="L9" s="106"/>
      <c r="M9" s="106"/>
      <c r="N9" s="106"/>
      <c r="O9" s="106"/>
      <c r="P9" s="106"/>
      <c r="Q9" s="106" t="s">
        <v>570</v>
      </c>
      <c r="R9" s="106">
        <v>21</v>
      </c>
      <c r="S9" s="103">
        <v>25</v>
      </c>
      <c r="T9" s="103">
        <v>9</v>
      </c>
      <c r="U9" s="103">
        <v>12</v>
      </c>
      <c r="V9" s="106">
        <v>25</v>
      </c>
      <c r="W9" s="106">
        <v>9</v>
      </c>
      <c r="X9" s="106">
        <v>12</v>
      </c>
      <c r="Y9" s="105">
        <v>4</v>
      </c>
      <c r="Z9" s="105">
        <v>6</v>
      </c>
      <c r="AA9" s="103">
        <v>12</v>
      </c>
      <c r="AB9" s="105">
        <v>8</v>
      </c>
      <c r="AC9" s="105">
        <v>10</v>
      </c>
      <c r="AD9" s="105">
        <v>12</v>
      </c>
      <c r="AK9" s="105" t="s">
        <v>633</v>
      </c>
      <c r="AL9" s="106" t="s">
        <v>636</v>
      </c>
      <c r="AM9" s="106"/>
      <c r="AN9" s="106"/>
      <c r="AO9" s="106"/>
      <c r="AP9" s="106"/>
      <c r="AQ9" s="106"/>
      <c r="AR9" s="106"/>
      <c r="AS9" s="106"/>
      <c r="AT9" s="106"/>
      <c r="AU9" s="106"/>
      <c r="AV9" s="106"/>
      <c r="AW9" s="106" t="s">
        <v>570</v>
      </c>
      <c r="AX9" s="106">
        <v>21</v>
      </c>
      <c r="AY9" s="103">
        <v>26</v>
      </c>
      <c r="AZ9" s="103">
        <v>15</v>
      </c>
      <c r="BA9" s="103">
        <v>12</v>
      </c>
      <c r="BB9" s="106">
        <v>26</v>
      </c>
      <c r="BC9" s="106">
        <v>15</v>
      </c>
      <c r="BD9" s="106">
        <v>12</v>
      </c>
      <c r="BE9" s="105">
        <v>13</v>
      </c>
      <c r="BF9" s="105">
        <v>11</v>
      </c>
      <c r="BG9" s="120">
        <v>12</v>
      </c>
      <c r="BH9" s="105">
        <v>11</v>
      </c>
      <c r="BI9" s="105">
        <v>12</v>
      </c>
      <c r="BJ9" s="105">
        <v>12</v>
      </c>
    </row>
    <row r="10" spans="1:68" s="120" customFormat="1" x14ac:dyDescent="0.25">
      <c r="A10" s="105" t="s">
        <v>137</v>
      </c>
      <c r="C10" s="120">
        <v>8</v>
      </c>
      <c r="D10" s="106">
        <v>2</v>
      </c>
      <c r="E10" s="105" t="s">
        <v>638</v>
      </c>
      <c r="F10" s="106" t="s">
        <v>476</v>
      </c>
      <c r="G10" s="106"/>
      <c r="H10" s="106"/>
      <c r="I10" s="106"/>
      <c r="J10" s="106"/>
      <c r="K10" s="106"/>
      <c r="L10" s="106"/>
      <c r="M10" s="106"/>
      <c r="N10" s="106"/>
      <c r="O10" s="106"/>
      <c r="P10" s="106"/>
      <c r="Q10" s="106" t="s">
        <v>570</v>
      </c>
      <c r="R10" s="106">
        <v>21</v>
      </c>
      <c r="S10" s="103">
        <v>25</v>
      </c>
      <c r="T10" s="103">
        <v>9</v>
      </c>
      <c r="U10" s="103">
        <v>12</v>
      </c>
      <c r="V10" s="106">
        <v>25</v>
      </c>
      <c r="W10" s="106">
        <v>9</v>
      </c>
      <c r="X10" s="106">
        <v>12</v>
      </c>
      <c r="Y10" s="105">
        <v>8</v>
      </c>
      <c r="Z10" s="105">
        <v>10</v>
      </c>
      <c r="AA10" s="103">
        <v>12</v>
      </c>
      <c r="AB10" s="105">
        <v>8</v>
      </c>
      <c r="AC10" s="105">
        <v>10</v>
      </c>
      <c r="AD10" s="105">
        <v>12</v>
      </c>
      <c r="AE10" s="105"/>
      <c r="AF10" s="105"/>
      <c r="AG10" s="105"/>
      <c r="AH10" s="105"/>
      <c r="AI10" s="105"/>
      <c r="AJ10" s="105"/>
      <c r="AK10" s="105" t="s">
        <v>633</v>
      </c>
      <c r="AL10" s="106" t="s">
        <v>636</v>
      </c>
      <c r="AM10" s="106"/>
      <c r="AN10" s="106"/>
      <c r="AO10" s="106"/>
      <c r="AP10" s="106"/>
      <c r="AQ10" s="106"/>
      <c r="AR10" s="106"/>
      <c r="AS10" s="106"/>
      <c r="AT10" s="106"/>
      <c r="AU10" s="106"/>
      <c r="AV10" s="106"/>
      <c r="AW10" s="106" t="s">
        <v>570</v>
      </c>
      <c r="AX10" s="106">
        <v>21</v>
      </c>
      <c r="AY10" s="103">
        <v>26</v>
      </c>
      <c r="AZ10" s="103">
        <v>15</v>
      </c>
      <c r="BA10" s="103">
        <v>12</v>
      </c>
      <c r="BE10" s="120">
        <v>11</v>
      </c>
      <c r="BF10" s="120">
        <v>12</v>
      </c>
      <c r="BG10" s="120">
        <v>12</v>
      </c>
    </row>
    <row r="11" spans="1:68" x14ac:dyDescent="0.25">
      <c r="A11" s="66" t="s">
        <v>739</v>
      </c>
      <c r="C11" s="72">
        <v>5</v>
      </c>
      <c r="D11" s="72">
        <v>2</v>
      </c>
      <c r="E11" s="102" t="s">
        <v>731</v>
      </c>
      <c r="F11" s="103" t="s">
        <v>558</v>
      </c>
      <c r="G11" s="104"/>
      <c r="H11" s="104"/>
      <c r="I11" s="104"/>
      <c r="J11" s="104"/>
      <c r="K11" s="104"/>
      <c r="L11" s="104"/>
      <c r="M11" s="104"/>
      <c r="N11" s="104"/>
      <c r="O11" s="104"/>
      <c r="P11" s="104"/>
      <c r="Q11" s="103" t="s">
        <v>667</v>
      </c>
      <c r="R11" s="102">
        <v>21</v>
      </c>
      <c r="S11" s="102">
        <v>32</v>
      </c>
      <c r="T11" s="102">
        <v>8.6999999999999993</v>
      </c>
      <c r="U11" s="103">
        <v>29</v>
      </c>
      <c r="V11" s="104"/>
      <c r="W11" s="104"/>
      <c r="X11" s="104"/>
      <c r="Y11" s="72">
        <v>11.2</v>
      </c>
      <c r="Z11" s="72">
        <v>11</v>
      </c>
      <c r="AA11" s="72">
        <v>29</v>
      </c>
      <c r="AB11" s="118"/>
      <c r="AC11" s="118"/>
      <c r="AD11" s="118"/>
      <c r="AE11" s="118"/>
      <c r="AF11" s="118"/>
      <c r="AG11" s="118"/>
      <c r="AH11" s="118"/>
      <c r="AI11" s="118"/>
      <c r="AJ11" s="118"/>
      <c r="AK11" s="102" t="s">
        <v>691</v>
      </c>
      <c r="AL11" s="102" t="s">
        <v>558</v>
      </c>
      <c r="AM11" s="104"/>
      <c r="AN11" s="104"/>
      <c r="AO11" s="104"/>
      <c r="AP11" s="104"/>
      <c r="AQ11" s="104"/>
      <c r="AR11" s="104"/>
      <c r="AS11" s="104"/>
      <c r="AT11" s="104"/>
      <c r="AU11" s="104"/>
      <c r="AV11" s="104"/>
      <c r="AW11" s="103" t="s">
        <v>667</v>
      </c>
      <c r="AX11" s="102">
        <v>21</v>
      </c>
      <c r="AY11" s="102">
        <v>32.4</v>
      </c>
      <c r="AZ11" s="102">
        <v>7.7</v>
      </c>
      <c r="BA11" s="103">
        <v>20</v>
      </c>
      <c r="BB11" s="104"/>
      <c r="BC11" s="104"/>
      <c r="BD11" s="104"/>
      <c r="BE11" s="72">
        <v>16.3</v>
      </c>
      <c r="BF11" s="72">
        <v>12.4</v>
      </c>
      <c r="BG11" s="72">
        <v>20</v>
      </c>
      <c r="BH11" s="118"/>
      <c r="BI11" s="118"/>
      <c r="BJ11" s="118"/>
      <c r="BK11" s="118"/>
      <c r="BL11" s="118"/>
      <c r="BM11" s="118"/>
      <c r="BN11" s="118"/>
      <c r="BO11" s="118"/>
      <c r="BP11" s="118"/>
    </row>
  </sheetData>
  <mergeCells count="24">
    <mergeCell ref="BE3:BJ3"/>
    <mergeCell ref="BK3:BP3"/>
    <mergeCell ref="AE3:AJ3"/>
    <mergeCell ref="AM3:AN3"/>
    <mergeCell ref="AO3:AQ3"/>
    <mergeCell ref="AR3:AS3"/>
    <mergeCell ref="AT3:AV3"/>
    <mergeCell ref="AW3:AX3"/>
    <mergeCell ref="AM2:AV2"/>
    <mergeCell ref="AW2:BP2"/>
    <mergeCell ref="E1:AJ1"/>
    <mergeCell ref="AK1:BP1"/>
    <mergeCell ref="G3:H3"/>
    <mergeCell ref="Y3:AC3"/>
    <mergeCell ref="E2:F3"/>
    <mergeCell ref="G2:P2"/>
    <mergeCell ref="Q2:AJ2"/>
    <mergeCell ref="AK2:AL3"/>
    <mergeCell ref="I3:K3"/>
    <mergeCell ref="L3:M3"/>
    <mergeCell ref="N3:P3"/>
    <mergeCell ref="Q3:R3"/>
    <mergeCell ref="S3:W3"/>
    <mergeCell ref="AY3:BD3"/>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
  <sheetViews>
    <sheetView zoomScale="60" zoomScaleNormal="60" workbookViewId="0">
      <pane xSplit="1" ySplit="4" topLeftCell="B5" activePane="bottomRight" state="frozen"/>
      <selection pane="topRight" activeCell="B1" sqref="B1"/>
      <selection pane="bottomLeft" activeCell="A5" sqref="A5"/>
      <selection pane="bottomRight" activeCell="H10" sqref="H10"/>
    </sheetView>
  </sheetViews>
  <sheetFormatPr defaultRowHeight="15" x14ac:dyDescent="0.25"/>
  <cols>
    <col min="1" max="2" width="9.140625" style="72"/>
    <col min="3" max="3" width="15.5703125" style="72" customWidth="1"/>
    <col min="4" max="4" width="21.85546875" style="72" customWidth="1"/>
    <col min="5" max="6" width="9.140625" style="72"/>
    <col min="7" max="7" width="20.42578125" style="72" customWidth="1"/>
    <col min="8" max="10" width="9.140625" style="72"/>
    <col min="11" max="13" width="9.140625" style="72" hidden="1" customWidth="1"/>
    <col min="14" max="16" width="9.140625" style="72"/>
    <col min="17" max="19" width="0" style="72" hidden="1" customWidth="1"/>
    <col min="20" max="22" width="9.140625" style="72"/>
    <col min="23" max="31" width="0" style="72" hidden="1" customWidth="1"/>
    <col min="32" max="32" width="9.140625" style="72"/>
    <col min="33" max="33" width="10.5703125" style="72" bestFit="1" customWidth="1"/>
    <col min="34" max="36" width="0" style="72" hidden="1" customWidth="1"/>
    <col min="37" max="39" width="9.140625" style="72"/>
    <col min="40" max="42" width="0" style="72" hidden="1" customWidth="1"/>
    <col min="43" max="45" width="9.140625" style="72"/>
    <col min="46" max="54" width="0" style="72" hidden="1" customWidth="1"/>
    <col min="55" max="16384" width="9.140625" style="72"/>
  </cols>
  <sheetData>
    <row r="1" spans="1:54" ht="28.5" customHeight="1" x14ac:dyDescent="0.25">
      <c r="A1" s="68"/>
      <c r="B1" s="69"/>
      <c r="C1" s="69"/>
      <c r="D1" s="69"/>
      <c r="E1" s="69"/>
      <c r="F1" s="69"/>
      <c r="G1" s="70"/>
      <c r="H1" s="71"/>
      <c r="I1" s="159" t="s">
        <v>18</v>
      </c>
      <c r="J1" s="160"/>
      <c r="K1" s="160"/>
      <c r="L1" s="160"/>
      <c r="M1" s="160"/>
      <c r="N1" s="160"/>
      <c r="O1" s="160"/>
      <c r="P1" s="160"/>
      <c r="Q1" s="160"/>
      <c r="R1" s="160"/>
      <c r="S1" s="160"/>
      <c r="T1" s="160"/>
      <c r="U1" s="160"/>
      <c r="V1" s="160"/>
      <c r="W1" s="160"/>
      <c r="X1" s="160"/>
      <c r="Y1" s="160"/>
      <c r="Z1" s="160"/>
      <c r="AA1" s="160"/>
      <c r="AB1" s="160"/>
      <c r="AC1" s="160"/>
      <c r="AD1" s="160"/>
      <c r="AE1" s="160"/>
      <c r="AF1" s="161" t="s">
        <v>573</v>
      </c>
      <c r="AG1" s="162"/>
      <c r="AH1" s="162"/>
      <c r="AI1" s="162"/>
      <c r="AJ1" s="162"/>
      <c r="AK1" s="162"/>
      <c r="AL1" s="162"/>
      <c r="AM1" s="162"/>
      <c r="AN1" s="162"/>
      <c r="AO1" s="162"/>
      <c r="AP1" s="162"/>
      <c r="AQ1" s="162"/>
      <c r="AR1" s="162"/>
      <c r="AS1" s="162"/>
      <c r="AT1" s="162"/>
      <c r="AU1" s="162"/>
      <c r="AV1" s="162"/>
      <c r="AW1" s="162"/>
      <c r="AX1" s="162"/>
      <c r="AY1" s="162"/>
      <c r="AZ1" s="162"/>
      <c r="BA1" s="162"/>
      <c r="BB1" s="162"/>
    </row>
    <row r="2" spans="1:54" ht="15.75" customHeight="1" x14ac:dyDescent="0.25">
      <c r="A2" s="73"/>
      <c r="B2" s="69"/>
      <c r="C2" s="69"/>
      <c r="D2" s="69"/>
      <c r="E2" s="69"/>
      <c r="F2" s="69"/>
      <c r="G2" s="69"/>
      <c r="H2" s="74"/>
      <c r="I2" s="169" t="s">
        <v>17</v>
      </c>
      <c r="J2" s="170"/>
      <c r="K2" s="174" t="s">
        <v>21</v>
      </c>
      <c r="L2" s="175"/>
      <c r="M2" s="176"/>
      <c r="N2" s="173" t="s">
        <v>22</v>
      </c>
      <c r="O2" s="173"/>
      <c r="P2" s="173"/>
      <c r="Q2" s="173"/>
      <c r="R2" s="173"/>
      <c r="S2" s="173"/>
      <c r="T2" s="173"/>
      <c r="U2" s="173"/>
      <c r="V2" s="173"/>
      <c r="W2" s="173"/>
      <c r="X2" s="173"/>
      <c r="Y2" s="173"/>
      <c r="Z2" s="173"/>
      <c r="AA2" s="173"/>
      <c r="AB2" s="173"/>
      <c r="AC2" s="173"/>
      <c r="AD2" s="173"/>
      <c r="AE2" s="173"/>
      <c r="AF2" s="192" t="s">
        <v>17</v>
      </c>
      <c r="AG2" s="193"/>
      <c r="AH2" s="192" t="s">
        <v>21</v>
      </c>
      <c r="AI2" s="234"/>
      <c r="AJ2" s="193"/>
      <c r="AK2" s="185" t="s">
        <v>22</v>
      </c>
      <c r="AL2" s="235"/>
      <c r="AM2" s="235"/>
      <c r="AN2" s="235"/>
      <c r="AO2" s="235"/>
      <c r="AP2" s="235"/>
      <c r="AQ2" s="235"/>
      <c r="AR2" s="235"/>
      <c r="AS2" s="235"/>
      <c r="AT2" s="235"/>
      <c r="AU2" s="235"/>
      <c r="AV2" s="235"/>
      <c r="AW2" s="235"/>
      <c r="AX2" s="235"/>
      <c r="AY2" s="235"/>
      <c r="AZ2" s="235"/>
      <c r="BA2" s="235"/>
      <c r="BB2" s="186"/>
    </row>
    <row r="3" spans="1:54" ht="15.75" customHeight="1" x14ac:dyDescent="0.25">
      <c r="A3" s="77"/>
      <c r="B3" s="69"/>
      <c r="C3" s="69"/>
      <c r="D3" s="69"/>
      <c r="E3" s="69"/>
      <c r="F3" s="69"/>
      <c r="G3" s="78"/>
      <c r="H3" s="79"/>
      <c r="I3" s="171"/>
      <c r="J3" s="172"/>
      <c r="K3" s="183"/>
      <c r="L3" s="233"/>
      <c r="M3" s="184"/>
      <c r="N3" s="167" t="s">
        <v>27</v>
      </c>
      <c r="O3" s="168"/>
      <c r="P3" s="168"/>
      <c r="Q3" s="168"/>
      <c r="R3" s="168"/>
      <c r="S3" s="80"/>
      <c r="T3" s="167" t="s">
        <v>574</v>
      </c>
      <c r="U3" s="168"/>
      <c r="V3" s="168"/>
      <c r="W3" s="168"/>
      <c r="X3" s="168"/>
      <c r="Y3" s="80"/>
      <c r="Z3" s="238" t="s">
        <v>589</v>
      </c>
      <c r="AA3" s="239"/>
      <c r="AB3" s="239"/>
      <c r="AC3" s="239"/>
      <c r="AD3" s="239"/>
      <c r="AE3" s="244"/>
      <c r="AF3" s="165"/>
      <c r="AG3" s="166"/>
      <c r="AH3" s="165"/>
      <c r="AI3" s="195"/>
      <c r="AJ3" s="166"/>
      <c r="AK3" s="230" t="s">
        <v>27</v>
      </c>
      <c r="AL3" s="231"/>
      <c r="AM3" s="231"/>
      <c r="AN3" s="231"/>
      <c r="AO3" s="231"/>
      <c r="AP3" s="232"/>
      <c r="AQ3" s="230" t="s">
        <v>574</v>
      </c>
      <c r="AR3" s="231"/>
      <c r="AS3" s="231"/>
      <c r="AT3" s="231"/>
      <c r="AU3" s="231"/>
      <c r="AV3" s="232"/>
      <c r="AW3" s="230" t="s">
        <v>589</v>
      </c>
      <c r="AX3" s="231"/>
      <c r="AY3" s="231"/>
      <c r="AZ3" s="231"/>
      <c r="BA3" s="231"/>
      <c r="BB3" s="232"/>
    </row>
    <row r="4" spans="1:54" ht="15.75" x14ac:dyDescent="0.25">
      <c r="A4" s="111" t="s">
        <v>30</v>
      </c>
      <c r="B4" s="112" t="s">
        <v>16</v>
      </c>
      <c r="C4" s="112" t="s">
        <v>581</v>
      </c>
      <c r="D4" s="112" t="s">
        <v>582</v>
      </c>
      <c r="E4" s="112" t="s">
        <v>583</v>
      </c>
      <c r="F4" s="112" t="s">
        <v>584</v>
      </c>
      <c r="G4" s="111" t="s">
        <v>576</v>
      </c>
      <c r="H4" s="111" t="s">
        <v>32</v>
      </c>
      <c r="I4" s="113" t="s">
        <v>568</v>
      </c>
      <c r="J4" s="114" t="s">
        <v>569</v>
      </c>
      <c r="K4" s="115" t="s">
        <v>585</v>
      </c>
      <c r="L4" s="115" t="s">
        <v>586</v>
      </c>
      <c r="M4" s="115" t="s">
        <v>23</v>
      </c>
      <c r="N4" s="116" t="s">
        <v>40</v>
      </c>
      <c r="O4" s="116" t="s">
        <v>41</v>
      </c>
      <c r="P4" s="116" t="s">
        <v>23</v>
      </c>
      <c r="Q4" s="116" t="s">
        <v>42</v>
      </c>
      <c r="R4" s="116" t="s">
        <v>43</v>
      </c>
      <c r="S4" s="116" t="s">
        <v>23</v>
      </c>
      <c r="T4" s="116" t="s">
        <v>577</v>
      </c>
      <c r="U4" s="116" t="s">
        <v>578</v>
      </c>
      <c r="V4" s="116" t="s">
        <v>23</v>
      </c>
      <c r="W4" s="116" t="s">
        <v>579</v>
      </c>
      <c r="X4" s="116" t="s">
        <v>590</v>
      </c>
      <c r="Y4" s="116" t="s">
        <v>23</v>
      </c>
      <c r="Z4" s="116" t="s">
        <v>48</v>
      </c>
      <c r="AA4" s="116" t="s">
        <v>49</v>
      </c>
      <c r="AB4" s="116" t="s">
        <v>23</v>
      </c>
      <c r="AC4" s="116" t="s">
        <v>591</v>
      </c>
      <c r="AD4" s="116" t="s">
        <v>592</v>
      </c>
      <c r="AE4" s="116" t="s">
        <v>23</v>
      </c>
      <c r="AF4" s="192" t="s">
        <v>568</v>
      </c>
      <c r="AG4" s="193" t="s">
        <v>569</v>
      </c>
      <c r="AH4" s="117" t="s">
        <v>585</v>
      </c>
      <c r="AI4" s="117" t="s">
        <v>586</v>
      </c>
      <c r="AJ4" s="117" t="s">
        <v>23</v>
      </c>
      <c r="AK4" s="117" t="s">
        <v>40</v>
      </c>
      <c r="AL4" s="117" t="s">
        <v>41</v>
      </c>
      <c r="AM4" s="117" t="s">
        <v>23</v>
      </c>
      <c r="AN4" s="117" t="s">
        <v>42</v>
      </c>
      <c r="AO4" s="117" t="s">
        <v>43</v>
      </c>
      <c r="AP4" s="117" t="s">
        <v>23</v>
      </c>
      <c r="AQ4" s="117" t="s">
        <v>577</v>
      </c>
      <c r="AR4" s="117" t="s">
        <v>578</v>
      </c>
      <c r="AS4" s="117" t="s">
        <v>23</v>
      </c>
      <c r="AT4" s="117" t="s">
        <v>579</v>
      </c>
      <c r="AU4" s="117" t="s">
        <v>590</v>
      </c>
      <c r="AV4" s="117" t="s">
        <v>23</v>
      </c>
      <c r="AW4" s="117" t="s">
        <v>48</v>
      </c>
      <c r="AX4" s="117" t="s">
        <v>49</v>
      </c>
      <c r="AY4" s="117" t="s">
        <v>23</v>
      </c>
      <c r="AZ4" s="117" t="s">
        <v>591</v>
      </c>
      <c r="BA4" s="117" t="s">
        <v>592</v>
      </c>
      <c r="BB4" s="117" t="s">
        <v>23</v>
      </c>
    </row>
    <row r="5" spans="1:54" x14ac:dyDescent="0.25">
      <c r="A5" s="63" t="s">
        <v>66</v>
      </c>
      <c r="B5" s="72" t="s">
        <v>521</v>
      </c>
      <c r="C5" s="72" t="s">
        <v>594</v>
      </c>
      <c r="D5" s="72" t="s">
        <v>541</v>
      </c>
      <c r="E5" s="72" t="s">
        <v>561</v>
      </c>
      <c r="F5" s="72" t="s">
        <v>588</v>
      </c>
      <c r="G5" s="72">
        <v>3</v>
      </c>
      <c r="H5" s="72">
        <v>2</v>
      </c>
      <c r="I5" s="102" t="s">
        <v>563</v>
      </c>
      <c r="J5" s="103" t="s">
        <v>558</v>
      </c>
      <c r="K5" s="104"/>
      <c r="L5" s="104"/>
      <c r="M5" s="104"/>
      <c r="N5" s="72">
        <v>1.91</v>
      </c>
      <c r="O5" s="72">
        <v>0.37</v>
      </c>
      <c r="P5" s="72">
        <v>14</v>
      </c>
      <c r="Q5" s="104"/>
      <c r="R5" s="104"/>
      <c r="S5" s="104"/>
      <c r="T5" s="72">
        <v>1.43</v>
      </c>
      <c r="U5" s="72">
        <v>0.46</v>
      </c>
      <c r="V5" s="72">
        <v>14</v>
      </c>
      <c r="W5" s="118"/>
      <c r="X5" s="118"/>
      <c r="Y5" s="118"/>
      <c r="Z5" s="118"/>
      <c r="AA5" s="118"/>
      <c r="AB5" s="118"/>
      <c r="AC5" s="118"/>
      <c r="AD5" s="118"/>
      <c r="AE5" s="118"/>
      <c r="AF5" s="102" t="s">
        <v>566</v>
      </c>
      <c r="AG5" s="102" t="s">
        <v>558</v>
      </c>
      <c r="AH5" s="104"/>
      <c r="AI5" s="104"/>
      <c r="AJ5" s="104"/>
      <c r="AK5" s="72">
        <v>2.0699999999999998</v>
      </c>
      <c r="AL5" s="72">
        <v>0.38</v>
      </c>
      <c r="AM5" s="72">
        <v>13</v>
      </c>
      <c r="AN5" s="118"/>
      <c r="AO5" s="118"/>
      <c r="AP5" s="118"/>
      <c r="AQ5" s="72">
        <v>1.45</v>
      </c>
      <c r="AR5" s="72">
        <v>0.5</v>
      </c>
      <c r="AS5" s="72">
        <v>13</v>
      </c>
      <c r="AT5" s="118"/>
      <c r="AU5" s="118"/>
      <c r="AV5" s="118"/>
      <c r="AW5" s="118"/>
      <c r="AX5" s="118"/>
      <c r="AY5" s="118"/>
      <c r="AZ5" s="118"/>
      <c r="BA5" s="118"/>
      <c r="BB5" s="118"/>
    </row>
    <row r="6" spans="1:54" x14ac:dyDescent="0.25">
      <c r="A6" s="63" t="s">
        <v>66</v>
      </c>
      <c r="B6" s="72" t="s">
        <v>521</v>
      </c>
      <c r="C6" s="72" t="s">
        <v>594</v>
      </c>
      <c r="D6" s="72" t="s">
        <v>541</v>
      </c>
      <c r="E6" s="72" t="s">
        <v>561</v>
      </c>
      <c r="F6" s="72" t="s">
        <v>588</v>
      </c>
      <c r="G6" s="72">
        <v>12</v>
      </c>
      <c r="H6" s="72">
        <v>2</v>
      </c>
      <c r="I6" s="102" t="s">
        <v>563</v>
      </c>
      <c r="J6" s="103" t="s">
        <v>558</v>
      </c>
      <c r="K6" s="104"/>
      <c r="L6" s="104"/>
      <c r="M6" s="104"/>
      <c r="N6" s="72">
        <v>1.91</v>
      </c>
      <c r="O6" s="72">
        <v>0.37</v>
      </c>
      <c r="P6" s="72">
        <v>14</v>
      </c>
      <c r="Q6" s="104"/>
      <c r="R6" s="104"/>
      <c r="S6" s="104"/>
      <c r="T6" s="72">
        <v>1.29</v>
      </c>
      <c r="U6" s="72">
        <v>0.5</v>
      </c>
      <c r="V6" s="72">
        <v>12</v>
      </c>
      <c r="W6" s="118"/>
      <c r="X6" s="118"/>
      <c r="Y6" s="118"/>
      <c r="Z6" s="118"/>
      <c r="AA6" s="118"/>
      <c r="AB6" s="118"/>
      <c r="AC6" s="118"/>
      <c r="AD6" s="118"/>
      <c r="AE6" s="118"/>
      <c r="AF6" s="102" t="s">
        <v>566</v>
      </c>
      <c r="AG6" s="102" t="s">
        <v>558</v>
      </c>
      <c r="AH6" s="104"/>
      <c r="AI6" s="104"/>
      <c r="AJ6" s="104"/>
      <c r="AK6" s="72">
        <v>2.0699999999999998</v>
      </c>
      <c r="AL6" s="72">
        <v>0.38</v>
      </c>
      <c r="AM6" s="72">
        <v>13</v>
      </c>
      <c r="AN6" s="118"/>
      <c r="AO6" s="118"/>
      <c r="AP6" s="118"/>
      <c r="AQ6" s="72">
        <v>1.39</v>
      </c>
      <c r="AR6" s="72">
        <v>0.76</v>
      </c>
      <c r="AS6" s="72">
        <v>12</v>
      </c>
      <c r="AT6" s="118"/>
      <c r="AU6" s="118"/>
      <c r="AV6" s="118"/>
      <c r="AW6" s="118"/>
      <c r="AX6" s="118"/>
      <c r="AY6" s="118"/>
      <c r="AZ6" s="118"/>
      <c r="BA6" s="118"/>
      <c r="BB6" s="118"/>
    </row>
  </sheetData>
  <mergeCells count="15">
    <mergeCell ref="AF4:AG4"/>
    <mergeCell ref="N3:R3"/>
    <mergeCell ref="T3:X3"/>
    <mergeCell ref="Z3:AE3"/>
    <mergeCell ref="AK3:AP3"/>
    <mergeCell ref="I1:AE1"/>
    <mergeCell ref="AF1:BB1"/>
    <mergeCell ref="AQ3:AV3"/>
    <mergeCell ref="AW3:BB3"/>
    <mergeCell ref="I2:J3"/>
    <mergeCell ref="K2:M3"/>
    <mergeCell ref="N2:AE2"/>
    <mergeCell ref="AF2:AG3"/>
    <mergeCell ref="AH2:AJ3"/>
    <mergeCell ref="AK2:B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opLeftCell="B55" zoomScale="90" zoomScaleNormal="90" workbookViewId="0">
      <selection activeCell="D66" sqref="D66"/>
    </sheetView>
  </sheetViews>
  <sheetFormatPr defaultRowHeight="15" x14ac:dyDescent="0.25"/>
  <cols>
    <col min="1" max="1" width="8.5703125" bestFit="1" customWidth="1"/>
    <col min="2" max="2" width="38.42578125" bestFit="1" customWidth="1"/>
    <col min="3" max="3" width="77" bestFit="1" customWidth="1"/>
    <col min="4" max="4" width="89.85546875" bestFit="1" customWidth="1"/>
    <col min="5" max="5" width="34.5703125" bestFit="1" customWidth="1"/>
    <col min="6" max="6" width="20.28515625" bestFit="1" customWidth="1"/>
    <col min="7" max="7" width="11.28515625" bestFit="1" customWidth="1"/>
    <col min="8" max="8" width="85.5703125" bestFit="1" customWidth="1"/>
    <col min="9" max="9" width="21" bestFit="1" customWidth="1"/>
    <col min="10" max="10" width="16.42578125" bestFit="1" customWidth="1"/>
    <col min="11" max="11" width="4.140625" bestFit="1" customWidth="1"/>
    <col min="12" max="12" width="11.7109375" bestFit="1" customWidth="1"/>
  </cols>
  <sheetData>
    <row r="1" spans="1:12" x14ac:dyDescent="0.25">
      <c r="A1" t="s">
        <v>53</v>
      </c>
      <c r="B1" s="20" t="s">
        <v>170</v>
      </c>
      <c r="C1" s="20" t="s">
        <v>171</v>
      </c>
      <c r="D1" s="20" t="s">
        <v>172</v>
      </c>
      <c r="E1" s="20" t="s">
        <v>493</v>
      </c>
      <c r="F1" s="20" t="s">
        <v>494</v>
      </c>
      <c r="G1" s="20" t="s">
        <v>599</v>
      </c>
      <c r="H1" s="20" t="s">
        <v>600</v>
      </c>
      <c r="I1" s="20" t="s">
        <v>601</v>
      </c>
      <c r="J1" s="20" t="s">
        <v>602</v>
      </c>
      <c r="K1" s="20" t="s">
        <v>516</v>
      </c>
      <c r="L1" s="20" t="s">
        <v>603</v>
      </c>
    </row>
    <row r="2" spans="1:12" x14ac:dyDescent="0.25">
      <c r="A2" t="s">
        <v>54</v>
      </c>
      <c r="B2" s="17" t="s">
        <v>173</v>
      </c>
      <c r="C2" s="17" t="s">
        <v>174</v>
      </c>
      <c r="D2" s="17" t="s">
        <v>175</v>
      </c>
      <c r="E2" s="27" t="s">
        <v>604</v>
      </c>
      <c r="F2" s="27" t="s">
        <v>516</v>
      </c>
      <c r="G2" s="27" t="s">
        <v>53</v>
      </c>
      <c r="H2" s="27" t="s">
        <v>527</v>
      </c>
      <c r="I2" s="27" t="s">
        <v>516</v>
      </c>
      <c r="J2" s="27" t="s">
        <v>523</v>
      </c>
      <c r="K2" s="27" t="s">
        <v>516</v>
      </c>
      <c r="L2" s="27" t="s">
        <v>516</v>
      </c>
    </row>
    <row r="3" spans="1:12" x14ac:dyDescent="0.25">
      <c r="A3" t="s">
        <v>52</v>
      </c>
      <c r="B3" s="17" t="s">
        <v>176</v>
      </c>
      <c r="C3" s="17" t="s">
        <v>177</v>
      </c>
      <c r="D3" s="17" t="s">
        <v>178</v>
      </c>
      <c r="E3" s="27" t="s">
        <v>528</v>
      </c>
      <c r="F3" s="27" t="s">
        <v>519</v>
      </c>
      <c r="G3" s="27" t="s">
        <v>518</v>
      </c>
      <c r="H3" s="27" t="s">
        <v>605</v>
      </c>
      <c r="I3" s="27" t="s">
        <v>519</v>
      </c>
      <c r="J3" s="27" t="s">
        <v>524</v>
      </c>
      <c r="K3" s="27" t="s">
        <v>519</v>
      </c>
      <c r="L3" s="27" t="s">
        <v>519</v>
      </c>
    </row>
    <row r="4" spans="1:12" x14ac:dyDescent="0.25">
      <c r="B4" s="17" t="s">
        <v>179</v>
      </c>
      <c r="C4" s="17" t="s">
        <v>180</v>
      </c>
      <c r="D4" s="17" t="s">
        <v>181</v>
      </c>
      <c r="E4" s="27" t="s">
        <v>606</v>
      </c>
      <c r="F4" s="27" t="s">
        <v>52</v>
      </c>
      <c r="G4" s="27" t="s">
        <v>54</v>
      </c>
      <c r="H4" s="27" t="s">
        <v>607</v>
      </c>
      <c r="I4" s="27" t="s">
        <v>525</v>
      </c>
      <c r="J4" s="27" t="s">
        <v>520</v>
      </c>
      <c r="K4" s="27"/>
      <c r="L4" s="27" t="s">
        <v>52</v>
      </c>
    </row>
    <row r="5" spans="1:12" x14ac:dyDescent="0.25">
      <c r="B5" s="17" t="s">
        <v>182</v>
      </c>
      <c r="C5" s="17" t="s">
        <v>183</v>
      </c>
      <c r="D5" s="17" t="s">
        <v>184</v>
      </c>
      <c r="E5" s="27" t="s">
        <v>608</v>
      </c>
      <c r="F5" s="27"/>
      <c r="G5" s="27"/>
      <c r="H5" s="27" t="s">
        <v>530</v>
      </c>
      <c r="I5" s="27"/>
      <c r="J5" s="27"/>
      <c r="K5" s="27"/>
      <c r="L5" s="27"/>
    </row>
    <row r="6" spans="1:12" x14ac:dyDescent="0.25">
      <c r="B6" s="17" t="s">
        <v>185</v>
      </c>
      <c r="C6" t="s">
        <v>219</v>
      </c>
      <c r="D6" s="17" t="s">
        <v>187</v>
      </c>
      <c r="E6" s="27" t="s">
        <v>526</v>
      </c>
      <c r="F6" s="27"/>
      <c r="G6" s="27"/>
      <c r="H6" s="27" t="s">
        <v>609</v>
      </c>
      <c r="I6" s="27"/>
      <c r="J6" s="27"/>
      <c r="K6" s="27"/>
      <c r="L6" s="27"/>
    </row>
    <row r="7" spans="1:12" x14ac:dyDescent="0.25">
      <c r="B7" s="17" t="s">
        <v>188</v>
      </c>
      <c r="C7" s="17" t="s">
        <v>186</v>
      </c>
      <c r="D7" s="17" t="s">
        <v>190</v>
      </c>
      <c r="E7" s="27" t="s">
        <v>529</v>
      </c>
      <c r="F7" s="27"/>
      <c r="G7" s="27"/>
      <c r="H7" s="27" t="s">
        <v>610</v>
      </c>
      <c r="I7" s="27"/>
      <c r="J7" s="27"/>
      <c r="K7" s="27"/>
      <c r="L7" s="27"/>
    </row>
    <row r="8" spans="1:12" x14ac:dyDescent="0.25">
      <c r="B8" s="17"/>
      <c r="C8" s="17" t="s">
        <v>189</v>
      </c>
      <c r="D8" s="17" t="s">
        <v>192</v>
      </c>
      <c r="E8" s="27" t="s">
        <v>611</v>
      </c>
      <c r="F8" s="27"/>
      <c r="G8" s="27"/>
      <c r="H8" s="27" t="s">
        <v>517</v>
      </c>
      <c r="I8" s="27"/>
      <c r="J8" s="27"/>
      <c r="K8" s="27"/>
      <c r="L8" s="27"/>
    </row>
    <row r="9" spans="1:12" x14ac:dyDescent="0.25">
      <c r="B9" s="17"/>
      <c r="C9" s="17" t="s">
        <v>191</v>
      </c>
      <c r="D9" s="17" t="s">
        <v>194</v>
      </c>
      <c r="E9" s="27" t="s">
        <v>515</v>
      </c>
      <c r="F9" s="27"/>
      <c r="G9" s="27"/>
      <c r="H9" s="27"/>
      <c r="I9" s="27"/>
      <c r="J9" s="27"/>
      <c r="K9" s="27"/>
      <c r="L9" s="27"/>
    </row>
    <row r="10" spans="1:12" x14ac:dyDescent="0.25">
      <c r="B10" s="17"/>
      <c r="C10" s="17" t="s">
        <v>193</v>
      </c>
      <c r="D10" s="17" t="s">
        <v>196</v>
      </c>
      <c r="E10" s="27" t="s">
        <v>612</v>
      </c>
      <c r="F10" s="27"/>
      <c r="G10" s="27"/>
      <c r="H10" s="27"/>
      <c r="I10" s="27"/>
      <c r="J10" s="27"/>
      <c r="K10" s="27"/>
      <c r="L10" s="27"/>
    </row>
    <row r="11" spans="1:12" x14ac:dyDescent="0.25">
      <c r="B11" s="17"/>
      <c r="C11" s="17" t="s">
        <v>195</v>
      </c>
      <c r="D11" s="17" t="s">
        <v>198</v>
      </c>
      <c r="E11" s="27" t="s">
        <v>613</v>
      </c>
      <c r="F11" s="27"/>
      <c r="G11" s="27"/>
      <c r="H11" s="27"/>
      <c r="I11" s="27"/>
      <c r="J11" s="27"/>
      <c r="K11" s="27"/>
      <c r="L11" s="27"/>
    </row>
    <row r="12" spans="1:12" x14ac:dyDescent="0.25">
      <c r="B12" s="17"/>
      <c r="C12" s="17" t="s">
        <v>197</v>
      </c>
      <c r="D12" s="17" t="s">
        <v>200</v>
      </c>
      <c r="E12" s="27" t="s">
        <v>522</v>
      </c>
      <c r="F12" s="27"/>
      <c r="G12" s="27"/>
      <c r="H12" s="27"/>
      <c r="I12" s="27"/>
      <c r="J12" s="27"/>
      <c r="K12" s="27"/>
      <c r="L12" s="27"/>
    </row>
    <row r="13" spans="1:12" x14ac:dyDescent="0.25">
      <c r="B13" s="17"/>
      <c r="C13" s="17" t="s">
        <v>199</v>
      </c>
      <c r="D13" s="17" t="s">
        <v>202</v>
      </c>
    </row>
    <row r="14" spans="1:12" x14ac:dyDescent="0.25">
      <c r="B14" s="17"/>
      <c r="C14" s="17" t="s">
        <v>201</v>
      </c>
      <c r="D14" s="17" t="s">
        <v>204</v>
      </c>
    </row>
    <row r="15" spans="1:12" x14ac:dyDescent="0.25">
      <c r="B15" s="17"/>
      <c r="C15" s="17" t="s">
        <v>203</v>
      </c>
      <c r="D15" s="17" t="s">
        <v>206</v>
      </c>
    </row>
    <row r="16" spans="1:12" x14ac:dyDescent="0.25">
      <c r="B16" s="17"/>
      <c r="C16" s="17" t="s">
        <v>205</v>
      </c>
      <c r="D16" s="17" t="s">
        <v>208</v>
      </c>
    </row>
    <row r="17" spans="3:4" x14ac:dyDescent="0.25">
      <c r="C17" s="17" t="s">
        <v>207</v>
      </c>
      <c r="D17" s="17" t="s">
        <v>210</v>
      </c>
    </row>
    <row r="18" spans="3:4" x14ac:dyDescent="0.25">
      <c r="C18" s="17" t="s">
        <v>209</v>
      </c>
      <c r="D18" s="17" t="s">
        <v>212</v>
      </c>
    </row>
    <row r="19" spans="3:4" x14ac:dyDescent="0.25">
      <c r="C19" s="17" t="s">
        <v>211</v>
      </c>
      <c r="D19" s="17" t="s">
        <v>214</v>
      </c>
    </row>
    <row r="20" spans="3:4" x14ac:dyDescent="0.25">
      <c r="C20" s="17" t="s">
        <v>213</v>
      </c>
      <c r="D20" s="17" t="s">
        <v>216</v>
      </c>
    </row>
    <row r="21" spans="3:4" x14ac:dyDescent="0.25">
      <c r="C21" s="17" t="s">
        <v>215</v>
      </c>
      <c r="D21" s="17" t="s">
        <v>218</v>
      </c>
    </row>
    <row r="22" spans="3:4" x14ac:dyDescent="0.25">
      <c r="C22" s="17" t="s">
        <v>217</v>
      </c>
      <c r="D22" s="17" t="s">
        <v>220</v>
      </c>
    </row>
    <row r="23" spans="3:4" x14ac:dyDescent="0.25">
      <c r="C23" s="17" t="s">
        <v>219</v>
      </c>
      <c r="D23" s="17" t="s">
        <v>650</v>
      </c>
    </row>
    <row r="24" spans="3:4" x14ac:dyDescent="0.25">
      <c r="C24" s="17" t="s">
        <v>221</v>
      </c>
      <c r="D24" s="17" t="s">
        <v>223</v>
      </c>
    </row>
    <row r="25" spans="3:4" x14ac:dyDescent="0.25">
      <c r="C25" s="17" t="s">
        <v>222</v>
      </c>
      <c r="D25" s="17" t="s">
        <v>225</v>
      </c>
    </row>
    <row r="26" spans="3:4" x14ac:dyDescent="0.25">
      <c r="C26" s="17" t="s">
        <v>224</v>
      </c>
      <c r="D26" s="17" t="s">
        <v>227</v>
      </c>
    </row>
    <row r="27" spans="3:4" x14ac:dyDescent="0.25">
      <c r="C27" s="17" t="s">
        <v>226</v>
      </c>
      <c r="D27" s="17" t="s">
        <v>229</v>
      </c>
    </row>
    <row r="28" spans="3:4" x14ac:dyDescent="0.25">
      <c r="C28" s="17" t="s">
        <v>228</v>
      </c>
      <c r="D28" s="17" t="s">
        <v>231</v>
      </c>
    </row>
    <row r="29" spans="3:4" x14ac:dyDescent="0.25">
      <c r="C29" s="17" t="s">
        <v>230</v>
      </c>
      <c r="D29" s="17" t="s">
        <v>233</v>
      </c>
    </row>
    <row r="30" spans="3:4" x14ac:dyDescent="0.25">
      <c r="C30" s="17" t="s">
        <v>654</v>
      </c>
      <c r="D30" s="17" t="s">
        <v>235</v>
      </c>
    </row>
    <row r="31" spans="3:4" x14ac:dyDescent="0.25">
      <c r="C31" s="17" t="s">
        <v>234</v>
      </c>
      <c r="D31" s="17" t="s">
        <v>237</v>
      </c>
    </row>
    <row r="32" spans="3:4" x14ac:dyDescent="0.25">
      <c r="C32" s="17" t="s">
        <v>236</v>
      </c>
      <c r="D32" s="17" t="s">
        <v>239</v>
      </c>
    </row>
    <row r="33" spans="3:4" x14ac:dyDescent="0.25">
      <c r="C33" s="17" t="s">
        <v>238</v>
      </c>
      <c r="D33" s="17" t="s">
        <v>241</v>
      </c>
    </row>
    <row r="34" spans="3:4" x14ac:dyDescent="0.25">
      <c r="C34" s="17" t="s">
        <v>240</v>
      </c>
      <c r="D34" s="17" t="s">
        <v>243</v>
      </c>
    </row>
    <row r="35" spans="3:4" x14ac:dyDescent="0.25">
      <c r="C35" s="17" t="s">
        <v>242</v>
      </c>
      <c r="D35" s="17" t="s">
        <v>245</v>
      </c>
    </row>
    <row r="36" spans="3:4" x14ac:dyDescent="0.25">
      <c r="C36" s="17" t="s">
        <v>244</v>
      </c>
      <c r="D36" s="17" t="s">
        <v>649</v>
      </c>
    </row>
    <row r="37" spans="3:4" x14ac:dyDescent="0.25">
      <c r="C37" s="17" t="s">
        <v>246</v>
      </c>
      <c r="D37" s="17" t="s">
        <v>652</v>
      </c>
    </row>
    <row r="38" spans="3:4" x14ac:dyDescent="0.25">
      <c r="C38" s="17" t="s">
        <v>248</v>
      </c>
      <c r="D38" s="17" t="s">
        <v>250</v>
      </c>
    </row>
    <row r="39" spans="3:4" x14ac:dyDescent="0.25">
      <c r="C39" s="17" t="s">
        <v>249</v>
      </c>
      <c r="D39" s="17" t="s">
        <v>653</v>
      </c>
    </row>
    <row r="40" spans="3:4" x14ac:dyDescent="0.25">
      <c r="C40" s="17" t="s">
        <v>251</v>
      </c>
      <c r="D40" s="17" t="s">
        <v>253</v>
      </c>
    </row>
    <row r="41" spans="3:4" x14ac:dyDescent="0.25">
      <c r="C41" s="17" t="s">
        <v>252</v>
      </c>
      <c r="D41" s="17" t="s">
        <v>255</v>
      </c>
    </row>
    <row r="42" spans="3:4" x14ac:dyDescent="0.25">
      <c r="C42" s="17" t="s">
        <v>254</v>
      </c>
      <c r="D42" s="17" t="s">
        <v>257</v>
      </c>
    </row>
    <row r="43" spans="3:4" x14ac:dyDescent="0.25">
      <c r="C43" s="17" t="s">
        <v>256</v>
      </c>
      <c r="D43" s="17" t="s">
        <v>259</v>
      </c>
    </row>
    <row r="44" spans="3:4" x14ac:dyDescent="0.25">
      <c r="C44" s="17" t="s">
        <v>258</v>
      </c>
      <c r="D44" s="17" t="s">
        <v>261</v>
      </c>
    </row>
    <row r="45" spans="3:4" x14ac:dyDescent="0.25">
      <c r="C45" s="17" t="s">
        <v>260</v>
      </c>
      <c r="D45" s="17" t="s">
        <v>263</v>
      </c>
    </row>
    <row r="46" spans="3:4" x14ac:dyDescent="0.25">
      <c r="C46" s="17" t="s">
        <v>262</v>
      </c>
      <c r="D46" s="17" t="s">
        <v>264</v>
      </c>
    </row>
    <row r="47" spans="3:4" x14ac:dyDescent="0.25">
      <c r="C47" s="17"/>
      <c r="D47" s="17" t="s">
        <v>265</v>
      </c>
    </row>
    <row r="48" spans="3:4" x14ac:dyDescent="0.25">
      <c r="C48" s="17"/>
      <c r="D48" s="17" t="s">
        <v>266</v>
      </c>
    </row>
    <row r="49" spans="4:4" x14ac:dyDescent="0.25">
      <c r="D49" s="17" t="s">
        <v>267</v>
      </c>
    </row>
    <row r="50" spans="4:4" x14ac:dyDescent="0.25">
      <c r="D50" s="17" t="s">
        <v>268</v>
      </c>
    </row>
    <row r="51" spans="4:4" x14ac:dyDescent="0.25">
      <c r="D51" s="17" t="s">
        <v>269</v>
      </c>
    </row>
    <row r="52" spans="4:4" x14ac:dyDescent="0.25">
      <c r="D52" s="17" t="s">
        <v>270</v>
      </c>
    </row>
    <row r="53" spans="4:4" x14ac:dyDescent="0.25">
      <c r="D53" s="17" t="s">
        <v>271</v>
      </c>
    </row>
    <row r="54" spans="4:4" x14ac:dyDescent="0.25">
      <c r="D54" s="17" t="s">
        <v>272</v>
      </c>
    </row>
    <row r="55" spans="4:4" x14ac:dyDescent="0.25">
      <c r="D55" s="17" t="s">
        <v>273</v>
      </c>
    </row>
    <row r="56" spans="4:4" x14ac:dyDescent="0.25">
      <c r="D56" s="17" t="s">
        <v>274</v>
      </c>
    </row>
    <row r="57" spans="4:4" x14ac:dyDescent="0.25">
      <c r="D57" s="17" t="s">
        <v>275</v>
      </c>
    </row>
    <row r="58" spans="4:4" x14ac:dyDescent="0.25">
      <c r="D58" s="17" t="s">
        <v>276</v>
      </c>
    </row>
    <row r="59" spans="4:4" x14ac:dyDescent="0.25">
      <c r="D59" s="17" t="s">
        <v>277</v>
      </c>
    </row>
    <row r="60" spans="4:4" x14ac:dyDescent="0.25">
      <c r="D60" s="17" t="s">
        <v>278</v>
      </c>
    </row>
    <row r="61" spans="4:4" x14ac:dyDescent="0.25">
      <c r="D61" s="17" t="s">
        <v>279</v>
      </c>
    </row>
    <row r="62" spans="4:4" x14ac:dyDescent="0.25">
      <c r="D62" s="17" t="s">
        <v>280</v>
      </c>
    </row>
    <row r="63" spans="4:4" x14ac:dyDescent="0.25">
      <c r="D63" s="17" t="s">
        <v>281</v>
      </c>
    </row>
    <row r="64" spans="4:4" x14ac:dyDescent="0.25">
      <c r="D64" s="17" t="s">
        <v>282</v>
      </c>
    </row>
    <row r="65" spans="4:4" x14ac:dyDescent="0.25">
      <c r="D65" s="17" t="s">
        <v>283</v>
      </c>
    </row>
    <row r="66" spans="4:4" x14ac:dyDescent="0.25">
      <c r="D66" s="17" t="s">
        <v>284</v>
      </c>
    </row>
    <row r="67" spans="4:4" x14ac:dyDescent="0.25">
      <c r="D67" s="17" t="s">
        <v>285</v>
      </c>
    </row>
    <row r="68" spans="4:4" x14ac:dyDescent="0.25">
      <c r="D68" s="17" t="s">
        <v>286</v>
      </c>
    </row>
    <row r="69" spans="4:4" x14ac:dyDescent="0.25">
      <c r="D69" s="17" t="s">
        <v>287</v>
      </c>
    </row>
    <row r="70" spans="4:4" x14ac:dyDescent="0.25">
      <c r="D70" s="17" t="s">
        <v>288</v>
      </c>
    </row>
    <row r="71" spans="4:4" x14ac:dyDescent="0.25">
      <c r="D71" s="17" t="s">
        <v>651</v>
      </c>
    </row>
    <row r="72" spans="4:4" x14ac:dyDescent="0.25">
      <c r="D72" s="17" t="s">
        <v>289</v>
      </c>
    </row>
    <row r="73" spans="4:4" x14ac:dyDescent="0.25">
      <c r="D73" s="17" t="s">
        <v>290</v>
      </c>
    </row>
    <row r="74" spans="4:4" x14ac:dyDescent="0.25">
      <c r="D74" s="17" t="s">
        <v>291</v>
      </c>
    </row>
    <row r="75" spans="4:4" x14ac:dyDescent="0.25">
      <c r="D75" s="17" t="s">
        <v>292</v>
      </c>
    </row>
    <row r="76" spans="4:4" x14ac:dyDescent="0.25">
      <c r="D76" s="17" t="s">
        <v>293</v>
      </c>
    </row>
    <row r="77" spans="4:4" x14ac:dyDescent="0.25">
      <c r="D77" s="17" t="s">
        <v>294</v>
      </c>
    </row>
    <row r="78" spans="4:4" x14ac:dyDescent="0.25">
      <c r="D78" s="17" t="s">
        <v>295</v>
      </c>
    </row>
    <row r="79" spans="4:4" x14ac:dyDescent="0.25">
      <c r="D79" s="17" t="s">
        <v>296</v>
      </c>
    </row>
    <row r="80" spans="4:4" x14ac:dyDescent="0.25">
      <c r="D80" s="17" t="s">
        <v>297</v>
      </c>
    </row>
    <row r="81" spans="4:4" x14ac:dyDescent="0.25">
      <c r="D81" s="17" t="s">
        <v>298</v>
      </c>
    </row>
    <row r="82" spans="4:4" x14ac:dyDescent="0.25">
      <c r="D82" s="17" t="s">
        <v>299</v>
      </c>
    </row>
    <row r="83" spans="4:4" x14ac:dyDescent="0.25">
      <c r="D83" s="17" t="s">
        <v>300</v>
      </c>
    </row>
    <row r="84" spans="4:4" x14ac:dyDescent="0.25">
      <c r="D84" s="17" t="s">
        <v>301</v>
      </c>
    </row>
    <row r="85" spans="4:4" x14ac:dyDescent="0.25">
      <c r="D85" s="17" t="s">
        <v>302</v>
      </c>
    </row>
    <row r="86" spans="4:4" x14ac:dyDescent="0.25">
      <c r="D86" s="17" t="s">
        <v>303</v>
      </c>
    </row>
    <row r="87" spans="4:4" x14ac:dyDescent="0.25">
      <c r="D87" s="17" t="s">
        <v>304</v>
      </c>
    </row>
    <row r="88" spans="4:4" x14ac:dyDescent="0.25">
      <c r="D88" s="17" t="s">
        <v>305</v>
      </c>
    </row>
    <row r="89" spans="4:4" x14ac:dyDescent="0.25">
      <c r="D89" s="17" t="s">
        <v>306</v>
      </c>
    </row>
    <row r="90" spans="4:4" x14ac:dyDescent="0.25">
      <c r="D90" s="17" t="s">
        <v>307</v>
      </c>
    </row>
    <row r="91" spans="4:4" x14ac:dyDescent="0.25">
      <c r="D91" s="17" t="s">
        <v>308</v>
      </c>
    </row>
    <row r="92" spans="4:4" x14ac:dyDescent="0.25">
      <c r="D92" s="17" t="s">
        <v>309</v>
      </c>
    </row>
    <row r="93" spans="4:4" x14ac:dyDescent="0.25">
      <c r="D93" s="17" t="s">
        <v>310</v>
      </c>
    </row>
    <row r="94" spans="4:4" x14ac:dyDescent="0.25">
      <c r="D94" s="17" t="s">
        <v>311</v>
      </c>
    </row>
    <row r="95" spans="4:4" x14ac:dyDescent="0.25">
      <c r="D95" s="17" t="s">
        <v>312</v>
      </c>
    </row>
    <row r="96" spans="4:4" x14ac:dyDescent="0.25">
      <c r="D96" s="17" t="s">
        <v>313</v>
      </c>
    </row>
    <row r="97" spans="4:4" x14ac:dyDescent="0.25">
      <c r="D97" s="17" t="s">
        <v>314</v>
      </c>
    </row>
    <row r="98" spans="4:4" x14ac:dyDescent="0.25">
      <c r="D98" s="17" t="s">
        <v>315</v>
      </c>
    </row>
    <row r="99" spans="4:4" x14ac:dyDescent="0.25">
      <c r="D99" s="17" t="s">
        <v>316</v>
      </c>
    </row>
    <row r="100" spans="4:4" x14ac:dyDescent="0.25">
      <c r="D100" s="17" t="s">
        <v>317</v>
      </c>
    </row>
    <row r="101" spans="4:4" x14ac:dyDescent="0.25">
      <c r="D101" s="17" t="s">
        <v>318</v>
      </c>
    </row>
    <row r="102" spans="4:4" x14ac:dyDescent="0.25">
      <c r="D102" s="17" t="s">
        <v>319</v>
      </c>
    </row>
    <row r="103" spans="4:4" x14ac:dyDescent="0.25">
      <c r="D103" s="17" t="s">
        <v>320</v>
      </c>
    </row>
    <row r="104" spans="4:4" x14ac:dyDescent="0.25">
      <c r="D104" s="17" t="s">
        <v>321</v>
      </c>
    </row>
    <row r="105" spans="4:4" x14ac:dyDescent="0.25">
      <c r="D105" s="17" t="s">
        <v>322</v>
      </c>
    </row>
    <row r="106" spans="4:4" x14ac:dyDescent="0.25">
      <c r="D106" s="17" t="s">
        <v>323</v>
      </c>
    </row>
    <row r="107" spans="4:4" x14ac:dyDescent="0.25">
      <c r="D107" s="17" t="s">
        <v>324</v>
      </c>
    </row>
    <row r="108" spans="4:4" x14ac:dyDescent="0.25">
      <c r="D108" s="17" t="s">
        <v>325</v>
      </c>
    </row>
    <row r="109" spans="4:4" x14ac:dyDescent="0.25">
      <c r="D109" s="17" t="s">
        <v>326</v>
      </c>
    </row>
    <row r="110" spans="4:4" x14ac:dyDescent="0.25">
      <c r="D110" s="17" t="s">
        <v>327</v>
      </c>
    </row>
    <row r="111" spans="4:4" x14ac:dyDescent="0.25">
      <c r="D111" s="17" t="s">
        <v>328</v>
      </c>
    </row>
    <row r="112" spans="4:4" x14ac:dyDescent="0.25">
      <c r="D112" s="17" t="s">
        <v>329</v>
      </c>
    </row>
    <row r="113" spans="4:4" x14ac:dyDescent="0.25">
      <c r="D113" s="17" t="s">
        <v>330</v>
      </c>
    </row>
    <row r="114" spans="4:4" x14ac:dyDescent="0.25">
      <c r="D114" s="17" t="s">
        <v>331</v>
      </c>
    </row>
    <row r="115" spans="4:4" x14ac:dyDescent="0.25">
      <c r="D115" s="17" t="s">
        <v>332</v>
      </c>
    </row>
    <row r="116" spans="4:4" x14ac:dyDescent="0.25">
      <c r="D116" s="17" t="s">
        <v>333</v>
      </c>
    </row>
    <row r="117" spans="4:4" x14ac:dyDescent="0.25">
      <c r="D117" s="17" t="s">
        <v>334</v>
      </c>
    </row>
    <row r="118" spans="4:4" x14ac:dyDescent="0.25">
      <c r="D118" s="17" t="s">
        <v>335</v>
      </c>
    </row>
    <row r="119" spans="4:4" x14ac:dyDescent="0.25">
      <c r="D119" s="17" t="s">
        <v>336</v>
      </c>
    </row>
    <row r="120" spans="4:4" x14ac:dyDescent="0.25">
      <c r="D120" s="17" t="s">
        <v>337</v>
      </c>
    </row>
    <row r="121" spans="4:4" x14ac:dyDescent="0.25">
      <c r="D121" s="17"/>
    </row>
    <row r="122" spans="4:4" x14ac:dyDescent="0.25">
      <c r="D122" s="17"/>
    </row>
    <row r="123" spans="4:4" x14ac:dyDescent="0.25">
      <c r="D123" s="17"/>
    </row>
    <row r="124" spans="4:4" x14ac:dyDescent="0.25">
      <c r="D124" s="17"/>
    </row>
    <row r="125" spans="4:4" x14ac:dyDescent="0.25">
      <c r="D125" s="17"/>
    </row>
    <row r="126" spans="4:4" x14ac:dyDescent="0.25">
      <c r="D126" s="17"/>
    </row>
    <row r="127" spans="4:4" x14ac:dyDescent="0.25">
      <c r="D127" s="17"/>
    </row>
    <row r="128" spans="4:4" x14ac:dyDescent="0.25">
      <c r="D128" s="1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opLeftCell="A10" workbookViewId="0">
      <selection activeCell="A15" sqref="A15"/>
    </sheetView>
  </sheetViews>
  <sheetFormatPr defaultRowHeight="15" x14ac:dyDescent="0.25"/>
  <cols>
    <col min="1" max="1" width="54.7109375" style="134" customWidth="1"/>
    <col min="2" max="2" width="31.7109375" style="134" customWidth="1"/>
    <col min="3" max="3" width="25.140625" customWidth="1"/>
  </cols>
  <sheetData>
    <row r="1" spans="1:2" x14ac:dyDescent="0.25">
      <c r="A1" s="135" t="s">
        <v>816</v>
      </c>
    </row>
    <row r="3" spans="1:2" ht="60" x14ac:dyDescent="0.25">
      <c r="A3" s="137" t="s">
        <v>805</v>
      </c>
      <c r="B3" s="134" t="s">
        <v>864</v>
      </c>
    </row>
    <row r="4" spans="1:2" ht="60" x14ac:dyDescent="0.25">
      <c r="A4" s="134" t="s">
        <v>806</v>
      </c>
      <c r="B4" s="134" t="s">
        <v>655</v>
      </c>
    </row>
    <row r="5" spans="1:2" ht="45" x14ac:dyDescent="0.25">
      <c r="A5" s="134" t="s">
        <v>807</v>
      </c>
      <c r="B5" s="134" t="s">
        <v>655</v>
      </c>
    </row>
    <row r="6" spans="1:2" ht="68.25" customHeight="1" x14ac:dyDescent="0.25">
      <c r="A6" s="134" t="s">
        <v>817</v>
      </c>
      <c r="B6" s="134" t="s">
        <v>655</v>
      </c>
    </row>
    <row r="7" spans="1:2" ht="45" x14ac:dyDescent="0.25">
      <c r="A7" s="134" t="s">
        <v>808</v>
      </c>
      <c r="B7" s="134" t="s">
        <v>655</v>
      </c>
    </row>
    <row r="8" spans="1:2" ht="45" x14ac:dyDescent="0.25">
      <c r="A8" s="134" t="s">
        <v>809</v>
      </c>
      <c r="B8" s="134" t="s">
        <v>655</v>
      </c>
    </row>
    <row r="9" spans="1:2" ht="45" x14ac:dyDescent="0.25">
      <c r="A9" s="134" t="s">
        <v>810</v>
      </c>
      <c r="B9" s="134" t="s">
        <v>655</v>
      </c>
    </row>
    <row r="10" spans="1:2" ht="60" x14ac:dyDescent="0.25">
      <c r="A10" s="134" t="s">
        <v>811</v>
      </c>
      <c r="B10" s="134" t="s">
        <v>655</v>
      </c>
    </row>
    <row r="11" spans="1:2" ht="75" x14ac:dyDescent="0.25">
      <c r="A11" s="134" t="s">
        <v>818</v>
      </c>
      <c r="B11" s="134" t="s">
        <v>863</v>
      </c>
    </row>
    <row r="12" spans="1:2" ht="90" x14ac:dyDescent="0.25">
      <c r="A12" s="136" t="s">
        <v>812</v>
      </c>
      <c r="B12" s="134" t="s">
        <v>655</v>
      </c>
    </row>
    <row r="13" spans="1:2" ht="45" x14ac:dyDescent="0.25">
      <c r="A13" s="134" t="s">
        <v>813</v>
      </c>
      <c r="B13" s="134" t="s">
        <v>655</v>
      </c>
    </row>
    <row r="14" spans="1:2" ht="60" x14ac:dyDescent="0.25">
      <c r="A14" s="137" t="s">
        <v>814</v>
      </c>
      <c r="B14" s="134" t="s">
        <v>339</v>
      </c>
    </row>
    <row r="15" spans="1:2" ht="60" x14ac:dyDescent="0.25">
      <c r="A15" s="136" t="s">
        <v>815</v>
      </c>
      <c r="B15" s="134" t="s">
        <v>904</v>
      </c>
    </row>
    <row r="16" spans="1:2" ht="60" x14ac:dyDescent="0.25">
      <c r="A16" s="137" t="s">
        <v>819</v>
      </c>
      <c r="B16" s="134" t="s">
        <v>339</v>
      </c>
    </row>
    <row r="17" spans="1:2" ht="105" x14ac:dyDescent="0.25">
      <c r="A17" s="137" t="s">
        <v>820</v>
      </c>
      <c r="B17" s="134" t="s">
        <v>870</v>
      </c>
    </row>
    <row r="18" spans="1:2" ht="60" x14ac:dyDescent="0.25">
      <c r="A18" s="137" t="s">
        <v>821</v>
      </c>
      <c r="B18" s="134" t="s">
        <v>339</v>
      </c>
    </row>
    <row r="19" spans="1:2" ht="60" x14ac:dyDescent="0.25">
      <c r="A19" s="139" t="s">
        <v>822</v>
      </c>
      <c r="B19" s="134" t="s">
        <v>869</v>
      </c>
    </row>
    <row r="20" spans="1:2" ht="60" x14ac:dyDescent="0.25">
      <c r="A20" s="137" t="s">
        <v>823</v>
      </c>
      <c r="B20" s="134" t="s">
        <v>871</v>
      </c>
    </row>
    <row r="21" spans="1:2" ht="75" x14ac:dyDescent="0.25">
      <c r="A21" s="134" t="s">
        <v>824</v>
      </c>
      <c r="B21" s="134" t="s">
        <v>655</v>
      </c>
    </row>
    <row r="22" spans="1:2" ht="75" x14ac:dyDescent="0.25">
      <c r="A22" s="137" t="s">
        <v>825</v>
      </c>
      <c r="B22" s="134" t="s">
        <v>339</v>
      </c>
    </row>
    <row r="23" spans="1:2" ht="60" x14ac:dyDescent="0.25">
      <c r="A23" s="138" t="s">
        <v>826</v>
      </c>
      <c r="B23" s="134" t="s">
        <v>868</v>
      </c>
    </row>
    <row r="24" spans="1:2" ht="60" x14ac:dyDescent="0.25">
      <c r="A24" s="134" t="s">
        <v>827</v>
      </c>
      <c r="B24" s="134" t="s">
        <v>655</v>
      </c>
    </row>
    <row r="25" spans="1:2" ht="45" x14ac:dyDescent="0.25">
      <c r="A25" s="136" t="s">
        <v>828</v>
      </c>
      <c r="B25" s="134" t="s">
        <v>655</v>
      </c>
    </row>
    <row r="26" spans="1:2" ht="45" x14ac:dyDescent="0.25">
      <c r="A26" s="134" t="s">
        <v>829</v>
      </c>
      <c r="B26" s="134" t="s">
        <v>655</v>
      </c>
    </row>
    <row r="27" spans="1:2" ht="45" x14ac:dyDescent="0.25">
      <c r="A27" s="134" t="s">
        <v>830</v>
      </c>
      <c r="B27" s="134" t="s">
        <v>655</v>
      </c>
    </row>
    <row r="28" spans="1:2" ht="45" x14ac:dyDescent="0.25">
      <c r="A28" s="137" t="s">
        <v>831</v>
      </c>
      <c r="B28" s="134" t="s">
        <v>339</v>
      </c>
    </row>
    <row r="29" spans="1:2" ht="60" x14ac:dyDescent="0.25">
      <c r="A29" s="134" t="s">
        <v>832</v>
      </c>
      <c r="B29" s="134" t="s">
        <v>655</v>
      </c>
    </row>
    <row r="30" spans="1:2" ht="60" x14ac:dyDescent="0.25">
      <c r="A30" s="136" t="s">
        <v>833</v>
      </c>
      <c r="B30" s="134" t="s">
        <v>655</v>
      </c>
    </row>
    <row r="31" spans="1:2" ht="75" x14ac:dyDescent="0.25">
      <c r="A31" s="134" t="s">
        <v>834</v>
      </c>
      <c r="B31" s="134" t="s">
        <v>655</v>
      </c>
    </row>
    <row r="32" spans="1:2" ht="45" x14ac:dyDescent="0.25">
      <c r="A32" s="134" t="s">
        <v>835</v>
      </c>
      <c r="B32" s="134" t="s">
        <v>655</v>
      </c>
    </row>
    <row r="33" spans="1:3" ht="45" x14ac:dyDescent="0.25">
      <c r="A33" s="137" t="s">
        <v>836</v>
      </c>
      <c r="B33" s="134" t="s">
        <v>876</v>
      </c>
    </row>
    <row r="34" spans="1:3" ht="60" x14ac:dyDescent="0.25">
      <c r="A34" s="139" t="s">
        <v>837</v>
      </c>
      <c r="B34" s="134" t="s">
        <v>869</v>
      </c>
    </row>
    <row r="35" spans="1:3" ht="60" x14ac:dyDescent="0.25">
      <c r="A35" s="134" t="s">
        <v>838</v>
      </c>
      <c r="B35" s="134" t="s">
        <v>655</v>
      </c>
    </row>
    <row r="36" spans="1:3" ht="60" x14ac:dyDescent="0.25">
      <c r="A36" s="134" t="s">
        <v>839</v>
      </c>
      <c r="B36" s="134" t="s">
        <v>865</v>
      </c>
    </row>
    <row r="37" spans="1:3" ht="102" customHeight="1" x14ac:dyDescent="0.25">
      <c r="A37" s="137" t="s">
        <v>840</v>
      </c>
      <c r="B37" s="134" t="s">
        <v>346</v>
      </c>
      <c r="C37" s="136" t="s">
        <v>873</v>
      </c>
    </row>
    <row r="38" spans="1:3" ht="45" x14ac:dyDescent="0.25">
      <c r="A38" s="136" t="s">
        <v>841</v>
      </c>
      <c r="B38" s="136" t="s">
        <v>655</v>
      </c>
    </row>
    <row r="39" spans="1:3" ht="60" x14ac:dyDescent="0.25">
      <c r="A39" s="139" t="s">
        <v>842</v>
      </c>
      <c r="B39" s="134" t="s">
        <v>869</v>
      </c>
    </row>
    <row r="40" spans="1:3" ht="75" x14ac:dyDescent="0.25">
      <c r="A40" s="137" t="s">
        <v>843</v>
      </c>
      <c r="B40" s="134" t="s">
        <v>877</v>
      </c>
    </row>
    <row r="41" spans="1:3" ht="45" x14ac:dyDescent="0.25">
      <c r="A41" s="137" t="s">
        <v>844</v>
      </c>
      <c r="B41" s="134" t="s">
        <v>339</v>
      </c>
      <c r="C41" t="s">
        <v>874</v>
      </c>
    </row>
    <row r="42" spans="1:3" ht="75" x14ac:dyDescent="0.25">
      <c r="A42" s="139" t="s">
        <v>771</v>
      </c>
      <c r="B42" s="134" t="s">
        <v>869</v>
      </c>
    </row>
    <row r="43" spans="1:3" ht="60" x14ac:dyDescent="0.25">
      <c r="A43" s="139" t="s">
        <v>845</v>
      </c>
      <c r="B43" s="134" t="s">
        <v>869</v>
      </c>
    </row>
    <row r="44" spans="1:3" ht="60" x14ac:dyDescent="0.25">
      <c r="A44" s="137" t="s">
        <v>846</v>
      </c>
      <c r="B44" s="134" t="s">
        <v>339</v>
      </c>
    </row>
    <row r="45" spans="1:3" ht="60" x14ac:dyDescent="0.25">
      <c r="A45" s="134" t="s">
        <v>847</v>
      </c>
      <c r="B45" s="134" t="s">
        <v>866</v>
      </c>
    </row>
    <row r="46" spans="1:3" ht="45" x14ac:dyDescent="0.25">
      <c r="A46" s="137" t="s">
        <v>848</v>
      </c>
      <c r="B46" s="134" t="s">
        <v>339</v>
      </c>
    </row>
    <row r="47" spans="1:3" ht="60" x14ac:dyDescent="0.25">
      <c r="A47" s="136" t="s">
        <v>849</v>
      </c>
      <c r="B47" s="134" t="s">
        <v>655</v>
      </c>
    </row>
    <row r="48" spans="1:3" ht="75" x14ac:dyDescent="0.25">
      <c r="A48" s="137" t="s">
        <v>850</v>
      </c>
      <c r="B48" s="136" t="s">
        <v>346</v>
      </c>
    </row>
    <row r="49" spans="1:2" ht="45" x14ac:dyDescent="0.25">
      <c r="A49" s="136" t="s">
        <v>851</v>
      </c>
      <c r="B49" s="134" t="s">
        <v>875</v>
      </c>
    </row>
    <row r="50" spans="1:2" ht="60" x14ac:dyDescent="0.25">
      <c r="A50" s="137" t="s">
        <v>852</v>
      </c>
      <c r="B50" s="134" t="s">
        <v>878</v>
      </c>
    </row>
    <row r="51" spans="1:2" ht="45" x14ac:dyDescent="0.25">
      <c r="A51" s="137" t="s">
        <v>853</v>
      </c>
      <c r="B51" s="134" t="s">
        <v>880</v>
      </c>
    </row>
    <row r="52" spans="1:2" ht="75" x14ac:dyDescent="0.25">
      <c r="A52" s="136" t="s">
        <v>854</v>
      </c>
      <c r="B52" s="134" t="s">
        <v>655</v>
      </c>
    </row>
    <row r="53" spans="1:2" ht="60" x14ac:dyDescent="0.25">
      <c r="A53" s="136" t="s">
        <v>855</v>
      </c>
      <c r="B53" s="134" t="s">
        <v>872</v>
      </c>
    </row>
    <row r="54" spans="1:2" ht="60" x14ac:dyDescent="0.25">
      <c r="A54" s="136" t="s">
        <v>856</v>
      </c>
      <c r="B54" s="134" t="s">
        <v>655</v>
      </c>
    </row>
    <row r="55" spans="1:2" ht="60" x14ac:dyDescent="0.25">
      <c r="A55" s="137" t="s">
        <v>857</v>
      </c>
      <c r="B55" s="134" t="s">
        <v>339</v>
      </c>
    </row>
    <row r="56" spans="1:2" ht="45" x14ac:dyDescent="0.25">
      <c r="A56" s="137" t="s">
        <v>858</v>
      </c>
      <c r="B56" s="134" t="s">
        <v>879</v>
      </c>
    </row>
    <row r="57" spans="1:2" ht="60" x14ac:dyDescent="0.25">
      <c r="A57" s="139" t="s">
        <v>859</v>
      </c>
      <c r="B57" s="134" t="s">
        <v>869</v>
      </c>
    </row>
    <row r="58" spans="1:2" ht="45" x14ac:dyDescent="0.25">
      <c r="A58" s="137" t="s">
        <v>860</v>
      </c>
      <c r="B58" s="134" t="s">
        <v>343</v>
      </c>
    </row>
    <row r="59" spans="1:2" ht="75" x14ac:dyDescent="0.25">
      <c r="A59" s="137" t="s">
        <v>861</v>
      </c>
      <c r="B59" s="134" t="s">
        <v>864</v>
      </c>
    </row>
    <row r="60" spans="1:2" ht="60" x14ac:dyDescent="0.25">
      <c r="A60" s="134" t="s">
        <v>862</v>
      </c>
      <c r="B60" s="134" t="s">
        <v>865</v>
      </c>
    </row>
    <row r="63" spans="1:2" x14ac:dyDescent="0.25">
      <c r="A63" s="137"/>
      <c r="B63" s="134" t="s">
        <v>867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Study Characteristics</vt:lpstr>
      <vt:lpstr>Excluded studies</vt:lpstr>
      <vt:lpstr>Interventions</vt:lpstr>
      <vt:lpstr>Primary endpoint outcomes</vt:lpstr>
      <vt:lpstr>Secondary endpoint outcomes</vt:lpstr>
      <vt:lpstr>Primary follow-up outcomes</vt:lpstr>
      <vt:lpstr>Secondary follow-up outcomes</vt:lpstr>
      <vt:lpstr>Lists</vt:lpstr>
      <vt:lpstr>Studies to check</vt:lpstr>
      <vt:lpstr>Papers to order</vt:lpstr>
      <vt:lpstr>Allocation_concealment_method</vt:lpstr>
      <vt:lpstr>Allocation_method</vt:lpstr>
      <vt:lpstr>Analysis_method</vt:lpstr>
      <vt:lpstr>Group_comparability</vt:lpstr>
      <vt:lpstr>Intervention_class</vt:lpstr>
      <vt:lpstr>Intervention_specific</vt:lpstr>
      <vt:lpstr>Intervention_type</vt:lpstr>
      <vt:lpstr>ROB</vt:lpstr>
      <vt:lpstr>Yes</vt:lpstr>
      <vt:lpstr>Yes_No</vt:lpstr>
      <vt:lpstr>Yes_unclear</vt:lpstr>
    </vt:vector>
  </TitlesOfParts>
  <Company>UCL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PaLS</dc:creator>
  <cp:lastModifiedBy>User</cp:lastModifiedBy>
  <dcterms:created xsi:type="dcterms:W3CDTF">2016-02-04T15:35:55Z</dcterms:created>
  <dcterms:modified xsi:type="dcterms:W3CDTF">2021-07-23T20:40:57Z</dcterms:modified>
</cp:coreProperties>
</file>