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codeName="ThisWorkbook"/>
  <xr:revisionPtr revIDLastSave="0" documentId="13_ncr:1_{A84ABD93-BB2C-4EF2-9C5B-128B71F96681}" xr6:coauthVersionLast="47" xr6:coauthVersionMax="47" xr10:uidLastSave="{00000000-0000-0000-0000-000000000000}"/>
  <bookViews>
    <workbookView xWindow="28680" yWindow="-15" windowWidth="29040" windowHeight="15840" tabRatio="889" xr2:uid="{00000000-000D-0000-FFFF-FFFF00000000}"/>
  </bookViews>
  <sheets>
    <sheet name="Cover page" sheetId="28" r:id="rId1"/>
    <sheet name="Introduction" sheetId="23" r:id="rId2"/>
    <sheet name="Data sheet" sheetId="24" r:id="rId3"/>
    <sheet name="WHO Bleeding scale" sheetId="30" r:id="rId4"/>
  </sheets>
  <definedNames>
    <definedName name="_xlnm._FilterDatabase" localSheetId="2" hidden="1">'Data sheet'!$A$9:$J$82</definedName>
    <definedName name="_xlnm.Print_Area" localSheetId="2">'Data sheet'!$A$1:$J$82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24" l="1"/>
  <c r="E4" i="24"/>
  <c r="E3" i="24"/>
  <c r="E6" i="24" l="1"/>
  <c r="E7" i="24"/>
</calcChain>
</file>

<file path=xl/sharedStrings.xml><?xml version="1.0" encoding="utf-8"?>
<sst xmlns="http://schemas.openxmlformats.org/spreadsheetml/2006/main" count="156" uniqueCount="149">
  <si>
    <t>In the first instance, consider whether the guideline is relevant and record the conclusion in the box below.</t>
  </si>
  <si>
    <t>The table can be adapted to include any other local information that is thought to be useful.</t>
  </si>
  <si>
    <t>Number of recommendations met</t>
  </si>
  <si>
    <t>Percentage of recommendations met</t>
  </si>
  <si>
    <t>NICE recommendation</t>
  </si>
  <si>
    <t>Guideline reference</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</si>
  <si>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</si>
  <si>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</si>
  <si>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</si>
  <si>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</si>
  <si>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</si>
  <si>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</si>
  <si>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</si>
  <si>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</si>
  <si>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</si>
  <si>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</si>
  <si>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</si>
  <si>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</si>
  <si>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</si>
  <si>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 xml:space="preserve">Baseline assessment: blood transfusion
</t>
  </si>
  <si>
    <t>NG24</t>
  </si>
  <si>
    <t>Intravenous and oral iron</t>
  </si>
  <si>
    <t>1.1.1</t>
  </si>
  <si>
    <t>1.1.4</t>
  </si>
  <si>
    <t>Cell salvage and tranexamic acid</t>
  </si>
  <si>
    <t>Thresholds and targets</t>
  </si>
  <si>
    <t xml:space="preserve">Erythropoietin </t>
  </si>
  <si>
    <t>1.1.5</t>
  </si>
  <si>
    <t>1.1.2</t>
  </si>
  <si>
    <t>1.1.3</t>
  </si>
  <si>
    <t>1.1.6</t>
  </si>
  <si>
    <t>1.1.7</t>
  </si>
  <si>
    <t>1.1.8</t>
  </si>
  <si>
    <t>1.2.1</t>
  </si>
  <si>
    <t>Doses</t>
  </si>
  <si>
    <t>Patients with thrombocytopenia who are bleeding</t>
  </si>
  <si>
    <t>1.2.2</t>
  </si>
  <si>
    <t>1.2.3</t>
  </si>
  <si>
    <t>1.2.4</t>
  </si>
  <si>
    <t>1.2.5</t>
  </si>
  <si>
    <t>1.2.6</t>
  </si>
  <si>
    <t>1.3  Platelets</t>
  </si>
  <si>
    <t>1.3.1</t>
  </si>
  <si>
    <t>1.3.2</t>
  </si>
  <si>
    <t>Patients who are not bleeding or having invasive procedures or surgery</t>
  </si>
  <si>
    <t>1.3.3</t>
  </si>
  <si>
    <t>Patients who are having invasive procedures or surgery</t>
  </si>
  <si>
    <t>1.3.4</t>
  </si>
  <si>
    <t>1.3.5</t>
  </si>
  <si>
    <t>When prophylactic platelet transfusions are not indicated</t>
  </si>
  <si>
    <t>1.3.6</t>
  </si>
  <si>
    <t>1.3.7</t>
  </si>
  <si>
    <t>Monitoring for acute blood transfusion reactions</t>
  </si>
  <si>
    <t>Electronic patient identification systems</t>
  </si>
  <si>
    <t>1.1  Alternatives to blood transfusion for patients having surgery</t>
  </si>
  <si>
    <t>Do not offer erythropoietin to reduce the need for blood transfusion in patients having surgery, unless: 
•	the patient has anaemia and meets the criteria for blood transfusion, but declines it because of religious beliefs or other reasons or
•	the appropriate blood type is not available because of the patient’s red cell antibodies.</t>
  </si>
  <si>
    <t>Offer oral iron before and after surgery to patients with iron‑deficiency anaemia.</t>
  </si>
  <si>
    <t>Consider intravenous iron before or after surgery for patients who:
•	have iron deficiency anaemia and cannot tolerate or absorb oral iron, or are unable to adhere to oral iron treatment (see the NICE guideline on medicines adherence)
•	are diagnosed with functional iron deficiency
•	are diagnosed with iron deficiency anaemia, and the interval between the diagnosis of anaemia and surgery is predicted to be too short for oral iron to be effective. 
Follow the MHRA advice on intravenous iron and serious hypersensitivity reactions: strengthened recommendations.</t>
  </si>
  <si>
    <t>For guidance on managing anaemia in patients with chronic kidney disease, see the NICE guideline on naemia management in chronic kidney disease.</t>
  </si>
  <si>
    <t>Offer tranexamic acid to adults undergoing surgery who are expected to have at least moderate blood loss (greater than 500 ml). For advice on using tranexamic acid in primary hip, knee and shoulder replacement, see the NICE guideline on joint replacement (primary).</t>
  </si>
  <si>
    <t>Consider tranexamic acid for children undergoing surgery who are expected to have at least moderate blood loss (greater than 10% blood volume).</t>
  </si>
  <si>
    <t>Baseline assessment tool for blood transfusion (NICE clinical guideline NG24)</t>
  </si>
  <si>
    <t>Published: November 2015</t>
  </si>
  <si>
    <t>This baseline assessment tool can be used to evaluate whether practice is in line with the recommendations in Blood transfusion (NICE clinical guideline NG24). It can also help to plan activity to meet the recommendations.</t>
  </si>
  <si>
    <t>Baseline assessment tool for blood transfusion  (NICE clinical guideline NG24)</t>
  </si>
  <si>
    <t>Do not routinely use cell salvage without tranexamic acid.</t>
  </si>
  <si>
    <t>Consider intra‑operative cell salvage with tranexamic acid for patients who are expected to lose a very high volume of blood (for example in cardiac and complex vascular surgery, major obstetric procedures, and pelvic reconstruction and scoliosis surgery).</t>
  </si>
  <si>
    <t>1.2  Red blood cells</t>
  </si>
  <si>
    <t>Use restrictive red blood cell transfusion thresholds for patients who need red blood cell transfusions and who do not: 
•	have major haemorrhage or
•	have acute coronary syndrome or
•	need regular blood transfusions for chronic anaemia.</t>
  </si>
  <si>
    <t>When using a restrictive red blood cell transfusion threshold, consider a threshold of 70 g/litre and a haemoglobin concentration target of 70–90 g/litre after transfusion.</t>
  </si>
  <si>
    <t>Consider a red blood cell transfusion threshold of 80 g/litre and a haemoglobin concentration target of 80–100 g/litre after transfusion for patients with acute coronary syndrome.</t>
  </si>
  <si>
    <t>Consider setting individual thresholds and haemoglobin concentration targets for each patient who needs regular blood transfusions for chronic anaemia.</t>
  </si>
  <si>
    <t>Consider single‑unit red blood cell transfusions for adults (or equivalent volumes calculated based on body weight for children or adults with low body weight) who do not have active bleeding.</t>
  </si>
  <si>
    <t>After each single‑unit red blood cell transfusion (or equivalent volumes calculated based on body weight for children or adults with low body weight), clinically reassess and check haemoglobin levels, and give further transfusions if needed.</t>
  </si>
  <si>
    <t>Do not routinely offer prophylactic platelet transfusions to patients with any of the following:
•	chronic bone marrow failure
•	autoimmune thrombocytopenia
•	heparin induced thrombocytopenia
•	thrombotic thrombocytopenic purpura.</t>
  </si>
  <si>
    <t>Do not offer prophylactic platelet transfusions to patients having procedures with a low risk of bleeding, such as adults having central venous cannulation or any patients having bone marrow aspiration and trephine biopsy.</t>
  </si>
  <si>
    <t>Do not routinely transfuse more than a single dose of platelets.</t>
  </si>
  <si>
    <t>1.3.8</t>
  </si>
  <si>
    <t>1.3.9</t>
  </si>
  <si>
    <t>1.3.10</t>
  </si>
  <si>
    <t>1.3.11</t>
  </si>
  <si>
    <t>1.4.1</t>
  </si>
  <si>
    <t>1.4.2</t>
  </si>
  <si>
    <t>1.4.3</t>
  </si>
  <si>
    <t>1.5.1</t>
  </si>
  <si>
    <t>1.5.2</t>
  </si>
  <si>
    <t>1.5.3</t>
  </si>
  <si>
    <t>1.5.4</t>
  </si>
  <si>
    <t>1.5.5</t>
  </si>
  <si>
    <t>1.6.1</t>
  </si>
  <si>
    <t>1.6.2</t>
  </si>
  <si>
    <t>1.6.4</t>
  </si>
  <si>
    <t>1.7.1</t>
  </si>
  <si>
    <t>1.7.2</t>
  </si>
  <si>
    <t>1.7.3</t>
  </si>
  <si>
    <t>1.8.1</t>
  </si>
  <si>
    <t>1.8.2</t>
  </si>
  <si>
    <t>1.8.3</t>
  </si>
  <si>
    <t>1.8.4</t>
  </si>
  <si>
    <t>1.9.1</t>
  </si>
  <si>
    <t>Only consider giving more than a single dose of platelets in a transfusion for patients with severe thrombocytopenia and bleeding in a critical site, such as the central nervous system (including eyes).</t>
  </si>
  <si>
    <t>Reassess the patient’s clinical condition and check their platelet count after each platelet transfusion, and give further doses if needed.</t>
  </si>
  <si>
    <t>1.4  Fresh frozen plasma</t>
  </si>
  <si>
    <t>Only consider fresh frozen plasma transfusion for patients with clinically significant bleeding but without major haemorrhage if they have abnormal coagulation test results (for example, prothrombin time ratio or activated partial thromboplastin time ratio above 1.5).</t>
  </si>
  <si>
    <t>Do not offer fresh frozen plasma transfusions to correct abnormal coagulation in patients who:
•	are not bleeding (unless they are having invasive procedures or surgery with a risk of clinically significant bleeding)
•	need reversal of a vitamin K antagonist.</t>
  </si>
  <si>
    <t>Consider prophylactic fresh frozen plasma transfusions for patients with abnormal coagulation who are having invasive procedures or surgery with a risk of clinically significant bleeding.</t>
  </si>
  <si>
    <t>Reassess the patient’s clinical condition and repeat the coagulation tests after fresh frozen plasma transfusion to ensure that they are getting an adequate dose, and give further doses if needed.</t>
  </si>
  <si>
    <t>1.5  Cryoprecipitate</t>
  </si>
  <si>
    <t>Consider prophylactic cryoprecipitate transfusions for patients with a fibrinogen level below 1.0 g/litre who are having invasive procedures or surgery with a risk of clinically significant bleeding.</t>
  </si>
  <si>
    <t>Use an adult dose of 2 pools when giving cryoprecipitate transfusions (for children, use 5–10 ml/kg up to a maximum of 2 pools).</t>
  </si>
  <si>
    <t>Reassess the patient’s clinical condition, repeat the fibrinogen level measurement and give further doses if needed.</t>
  </si>
  <si>
    <t>For guidance on reversing anticoagulation treatment in people who have a stroke and a primary intracerebral haemorrhage, see the section on reversal of anticoagulation treatment in people with haemorrhagic stroke in the NICE guideline on stroke and transient ischaemic attack in over 16s.</t>
  </si>
  <si>
    <t>Consider immediate prothrombin complex concentrate transfusions to reverse warfarin anticoagulation in patients having emergency surgery, depending on the level of anticoagulation and the bleeding risk.</t>
  </si>
  <si>
    <t>1.7  Patient safety</t>
  </si>
  <si>
    <t>Monitor the patient's condition and vital signs before, during and after blood transfusions, to detect acute transfusion reactions that may need immediate investigation and treatment.</t>
  </si>
  <si>
    <t>Observe patients who are having or have had a blood transfusion in a suitable environment with staff who are able to monitor and manage acute reactions.</t>
  </si>
  <si>
    <t>Consider using a system that electronically identifies patients to improve the safety and efficiency of the blood transfusion process.</t>
  </si>
  <si>
    <t>Provide verbal and written information to patients who may have or who have had a transfusion, and their family members or carers (as appropriate), explaining:
•	the reason for the transfusion
•	the risks and benefits
•	the transfusion process
•		any transfusion needs specific to them
•	any alternatives that are available, and how they might reduce their need for a transfusion
•	that they are no longer eligible to donate blood
•	that they are encouraged to ask questions.</t>
  </si>
  <si>
    <t>1.8  Patient information</t>
  </si>
  <si>
    <t>Document discussions in the patient's notes.</t>
  </si>
  <si>
    <t>Provide the patient and their GP with copies of the discharge summary or other written communication that explains:
•	the details of any transfusions they had
•	the reasons for the transfusion
•	any adverse events
•	that they are no longer eligible to donate blood.</t>
  </si>
  <si>
    <t>For guidance on communication and patient‑centred care for adults, see the NICE guideline on patient experience in adult NHS services.</t>
  </si>
  <si>
    <t>1.9   Blood transfusions for patients with acute upper gastrointestinal bleeding</t>
  </si>
  <si>
    <t xml:space="preserve"> For guidance on blood transfusions for people with acute upper gastrointestinal bleeding, see the section on resuscitation and initial management in the NICE guideline on acute upper gastrointestinal bleeding in over 16s.</t>
  </si>
  <si>
    <t>1.4.4</t>
  </si>
  <si>
    <t>1.6.3</t>
  </si>
  <si>
    <t>World Health Organization Bleeding Grade</t>
  </si>
  <si>
    <t>Examples</t>
  </si>
  <si>
    <t>•	Oropharyngeal bleeding, with the total duration of all episodes no more than 30 minutes in the last 24 hours.
•	Epistaxis, with the total duration of all episodes no more than 30 minutes in the last 24 hours.
•	Petechiae of oral mucosa or skin.
•	Purpura up to 2.5 cm (1 inch) in diameter.
•	Spontaneous haematoma in soft tissue or muscle.
•	Positive stool occult blood test.
•	Microscopic haematuria or haemoglobinuria.
•	Abnormal vaginal bleeding (spotting).</t>
  </si>
  <si>
    <t>•	Epistaxis, with the total duration of all episodes over 30 minutes in 24 hours.
•	Purpura over 2.5 cm (1 inch) in diameter.
•	Joint bleeding.
•	Melanotic stool.
•	Haematemesis.
•	Gross/visible haematuria.
•	Abnormal vaginal bleeding (more than spotting).
•	Haemoptysis.
•	Visible blood in body cavity fluid.
•	Retinal bleeding without visual impairment.
•	Bleeding at invasive sites.</t>
  </si>
  <si>
    <t>•	Bleeding needing red blood cell transfusion over routine transfusion needs.
•	Bleeding associated with moderate haemodynamic instability.</t>
  </si>
  <si>
    <t>•	Bleeding associated with severe haemodynamic instability.
•	Fatal bleeding.
•	Central nervous system bleeding on imaging study with or without dysfunction.</t>
  </si>
  <si>
    <r>
      <t xml:space="preserve">It should be used in conjunction with </t>
    </r>
    <r>
      <rPr>
        <u/>
        <sz val="12"/>
        <color rgb="FF0000FF"/>
        <rFont val="Lato"/>
        <family val="2"/>
      </rPr>
      <t>blood transfusion</t>
    </r>
    <r>
      <rPr>
        <sz val="12"/>
        <rFont val="Lato"/>
        <family val="2"/>
      </rPr>
      <t xml:space="preserve"> (NICE clinical guideline NG24).</t>
    </r>
  </si>
  <si>
    <r>
      <t>Is the guideline relevant</t>
    </r>
    <r>
      <rPr>
        <b/>
        <sz val="12"/>
        <color indexed="8"/>
        <rFont val="Lato"/>
        <family val="2"/>
      </rPr>
      <t>?</t>
    </r>
  </si>
  <si>
    <r>
      <t>If it would be helpful to group the recommendations, for example</t>
    </r>
    <r>
      <rPr>
        <sz val="12"/>
        <rFont val="Lato"/>
        <family val="2"/>
      </rPr>
      <t xml:space="preserve"> those that </t>
    </r>
    <r>
      <rPr>
        <sz val="12"/>
        <color indexed="8"/>
        <rFont val="Lato"/>
        <family val="2"/>
      </rPr>
      <t xml:space="preserve">are key priorities for implementation or by deadline, use the filter function in the data menu. </t>
    </r>
  </si>
  <si>
    <r>
      <rPr>
        <u/>
        <sz val="12"/>
        <color rgb="FF0000FF"/>
        <rFont val="Lato"/>
        <family val="2"/>
      </rPr>
      <t>Tools and resources</t>
    </r>
    <r>
      <rPr>
        <sz val="12"/>
        <rFont val="Lato"/>
        <family val="2"/>
      </rPr>
      <t xml:space="preserve"> to help put the guidance into practice are available on the NICE website. </t>
    </r>
  </si>
  <si>
    <r>
      <rPr>
        <sz val="12"/>
        <rFont val="Lato"/>
        <family val="2"/>
      </rPr>
      <t>National Institute for Health and Care Excellence
Level 1A, City Tower, Piccadilly Plaza, Manchester M1 4BT; www.nice.org.uk
Copyright</t>
    </r>
    <r>
      <rPr>
        <b/>
        <u/>
        <sz val="12"/>
        <color rgb="FF0000FF"/>
        <rFont val="Lato"/>
        <family val="2"/>
      </rPr>
      <t xml:space="preserve">
</t>
    </r>
    <r>
      <rPr>
        <sz val="12"/>
        <rFont val="Lato"/>
        <family val="2"/>
      </rPr>
      <t>© NICE 2020. All rights reserved.</t>
    </r>
    <r>
      <rPr>
        <sz val="12"/>
        <color rgb="FF0000FF"/>
        <rFont val="Lato"/>
        <family val="2"/>
      </rPr>
      <t xml:space="preserve"> </t>
    </r>
    <r>
      <rPr>
        <u/>
        <sz val="12"/>
        <color rgb="FF0000FF"/>
        <rFont val="Lato"/>
        <family val="2"/>
      </rPr>
      <t>Subject to Notice of rights.</t>
    </r>
    <r>
      <rPr>
        <b/>
        <u/>
        <sz val="12"/>
        <color rgb="FF0000FF"/>
        <rFont val="Lato"/>
        <family val="2"/>
      </rPr>
      <t xml:space="preserve">
</t>
    </r>
  </si>
  <si>
    <r>
      <t xml:space="preserve">Offer platelet transfusions to patients with thrombocytopenia who have clinically significant bleeding (grade 2; see the table on </t>
    </r>
    <r>
      <rPr>
        <u/>
        <sz val="12"/>
        <color rgb="FF0000FF"/>
        <rFont val="Lato"/>
        <family val="2"/>
      </rPr>
      <t>World Health Organization [WHO] Bleeding Grades</t>
    </r>
    <r>
      <rPr>
        <sz val="12"/>
        <rFont val="Lato"/>
        <family val="2"/>
      </rPr>
      <t>) – and a platelet count below 30×10</t>
    </r>
    <r>
      <rPr>
        <vertAlign val="superscript"/>
        <sz val="12"/>
        <rFont val="Lato"/>
        <family val="2"/>
      </rPr>
      <t>9</t>
    </r>
    <r>
      <rPr>
        <sz val="12"/>
        <rFont val="Lato"/>
        <family val="2"/>
      </rPr>
      <t> per litre.</t>
    </r>
  </si>
  <si>
    <r>
      <t>Use higher platelet thresholds (up to a maximum of 100×10</t>
    </r>
    <r>
      <rPr>
        <vertAlign val="superscript"/>
        <sz val="12"/>
        <color theme="1"/>
        <rFont val="Lato"/>
        <family val="2"/>
      </rPr>
      <t>9</t>
    </r>
    <r>
      <rPr>
        <sz val="12"/>
        <color theme="1"/>
        <rFont val="Lato"/>
        <family val="2"/>
      </rPr>
      <t xml:space="preserve"> per litre) for patients with thrombocytopenia and either of the following:
•		severe bleeding (WHO grades 3 and 4)
•		bleeding in critical sites, such as the central nervous system (including eyes).</t>
    </r>
  </si>
  <si>
    <r>
      <t>Offer prophylactic platelet transfusions to patients with a platelet count below 10×10</t>
    </r>
    <r>
      <rPr>
        <vertAlign val="superscript"/>
        <sz val="12"/>
        <color theme="1"/>
        <rFont val="Lato"/>
        <family val="2"/>
      </rPr>
      <t>9</t>
    </r>
    <r>
      <rPr>
        <sz val="12"/>
        <color theme="1"/>
        <rFont val="Lato"/>
        <family val="2"/>
      </rPr>
      <t xml:space="preserve"> per litre who are not bleeding or having invasive procedures or surgery, and who do not have any of the following conditions:
•	chronic bone marrow failure
•	autoimmune thrombocytopenia
•	heparin-induced thrombocytopenia
•	thrombotic thrombocytopenic purpura.</t>
    </r>
  </si>
  <si>
    <r>
      <t>Consider prophylactic platelet transfusions to raise the platelet count above 50×10</t>
    </r>
    <r>
      <rPr>
        <vertAlign val="superscript"/>
        <sz val="12"/>
        <color theme="1"/>
        <rFont val="Lato"/>
        <family val="2"/>
      </rPr>
      <t>9</t>
    </r>
    <r>
      <rPr>
        <sz val="12"/>
        <color theme="1"/>
        <rFont val="Lato"/>
        <family val="2"/>
      </rPr>
      <t> per litre in patients who are having invasive procedures or surgery.</t>
    </r>
  </si>
  <si>
    <r>
      <t>Consider a higher threshold (for example 50–75×10</t>
    </r>
    <r>
      <rPr>
        <vertAlign val="superscript"/>
        <sz val="12"/>
        <color theme="1"/>
        <rFont val="Lato"/>
        <family val="2"/>
      </rPr>
      <t>9</t>
    </r>
    <r>
      <rPr>
        <sz val="12"/>
        <color theme="1"/>
        <rFont val="Lato"/>
        <family val="2"/>
      </rPr>
      <t xml:space="preserve"> per litre) for patients with a high risk of bleeding who are having invasive procedures or surgery, after taking into account: 
•	the specific procedure the patient is having 
•	the cause of the thrombocytopenia 
•	whether the patient’s platelet count is falling 
•	any coexisting causes of abnormal haemostasis.</t>
    </r>
  </si>
  <si>
    <r>
      <t>Consider prophylactic platelet transfusions to raise the platelet count above 100×10</t>
    </r>
    <r>
      <rPr>
        <vertAlign val="superscript"/>
        <sz val="12"/>
        <color theme="1"/>
        <rFont val="Lato"/>
        <family val="2"/>
      </rPr>
      <t>9</t>
    </r>
    <r>
      <rPr>
        <sz val="12"/>
        <color theme="1"/>
        <rFont val="Lato"/>
        <family val="2"/>
      </rPr>
      <t> per litre in patients having surgery in critical sites, such as the central nervous system (including the posterior segment of the eyes).</t>
    </r>
  </si>
  <si>
    <r>
      <t>Consider cryoprecipitate transfusions for patients without major haemorrhage who have:
•	clinically significant bleeding</t>
    </r>
    <r>
      <rPr>
        <b/>
        <sz val="12"/>
        <color theme="1"/>
        <rFont val="Lato"/>
        <family val="2"/>
      </rPr>
      <t xml:space="preserve"> and</t>
    </r>
    <r>
      <rPr>
        <sz val="12"/>
        <color theme="1"/>
        <rFont val="Lato"/>
        <family val="2"/>
      </rPr>
      <t xml:space="preserve">
•	a fibrinogen level below 1.5 g/litre.</t>
    </r>
  </si>
  <si>
    <r>
      <t xml:space="preserve">Do not offer cryoprecipitate transfusions to correct the fibrinogen level in patients who:
•	are not bleeding </t>
    </r>
    <r>
      <rPr>
        <b/>
        <sz val="12"/>
        <color theme="1"/>
        <rFont val="Lato"/>
        <family val="2"/>
      </rPr>
      <t>and</t>
    </r>
    <r>
      <rPr>
        <sz val="12"/>
        <color theme="1"/>
        <rFont val="Lato"/>
        <family val="2"/>
      </rPr>
      <t xml:space="preserve">
•	are not having invasive procedures or surgery with a risk of clinically significant bleeding.</t>
    </r>
  </si>
  <si>
    <r>
      <t xml:space="preserve">Offer immediate prothrombin complex concentrate transfusions for the emergency reversal of warfarin anticoagulation in patients with either:
•	severe bleeding </t>
    </r>
    <r>
      <rPr>
        <b/>
        <sz val="12"/>
        <color theme="1"/>
        <rFont val="Lato"/>
        <family val="2"/>
      </rPr>
      <t>or</t>
    </r>
    <r>
      <rPr>
        <sz val="12"/>
        <color theme="1"/>
        <rFont val="Lato"/>
        <family val="2"/>
      </rPr>
      <t xml:space="preserve">
•	head injury with suspected intracerebral haemorrhage.</t>
    </r>
  </si>
  <si>
    <t>1.6  Prothrombin complex concentrate</t>
  </si>
  <si>
    <t xml:space="preserve">Monitor the international normalised ratio (INR) to confirm that warfarin anticoagulation has been adequately reversed, and consider further prothrombin complex concentrate.
consider further prothrombin complex concentrate.
For advice on reversing direct-acting oral anticoagulants (DOACs), see the MHRA safety advice on DOACs for a list of reversal agents, and NICE's technology appraisal guidance on andexanet alfa for reversing anticoagulation from apixaban or rivaroxaban.
</t>
  </si>
  <si>
    <r>
      <t>The modified World Health Organization (WHO) bleeding scale</t>
    </r>
    <r>
      <rPr>
        <sz val="12"/>
        <color theme="1"/>
        <rFont val="Lato"/>
        <family val="2"/>
      </rPr>
      <t xml:space="preserve"> was used to assess bleeding in trials of platelet transfusions. Examples of bleeding at each grade are listed below: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</si>
</sst>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color theme="1"/>
      <name val="Calibri"/>
      <family val="2"/>
      <scheme val="minor"/>
    </font>
    <font>
      <sz val="11"/>
      <name val="Arial"/>
      <family val="2"/>
    </font>
    <font>
      <sz val="11"/>
      <name val="Lato"/>
      <family val="2"/>
    </font>
    <font>
      <b/>
      <sz val="18"/>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sz val="10"/>
      <color theme="1"/>
      <name val="Lato"/>
      <family val="2"/>
    </font>
    <font>
      <sz val="11"/>
      <color rgb="FF0000FF"/>
      <name val="Lato"/>
      <family val="2"/>
    </font>
    <font>
      <b/>
      <sz val="14"/>
      <color rgb="FF000000"/>
      <name val="Lato"/>
      <family val="2"/>
    </font>
    <font>
      <sz val="22"/>
      <color rgb="FFADADAD"/>
      <name val="Lato"/>
      <family val="2"/>
    </font>
    <font>
      <b/>
      <sz val="12"/>
      <color rgb="FF222222"/>
      <name val="Lato"/>
      <family val="2"/>
    </font>
    <font>
      <b/>
      <sz val="24"/>
      <color rgb="FF222222"/>
      <name val="Lato"/>
      <family val="2"/>
    </font>
    <font>
      <sz val="24"/>
      <color rgb="FF222222"/>
      <name val="Lato"/>
      <family val="2"/>
    </font>
    <font>
      <sz val="22"/>
      <name val="Lato"/>
      <family val="2"/>
    </font>
    <font>
      <sz val="8"/>
      <name val="Calibri"/>
      <family val="2"/>
      <scheme val="minor"/>
    </font>
    <font>
      <sz val="12"/>
      <color theme="1"/>
      <name val="Lato"/>
      <family val="2"/>
    </font>
    <font>
      <sz val="12"/>
      <name val="Lato"/>
      <family val="2"/>
    </font>
    <font>
      <u/>
      <sz val="12"/>
      <color rgb="FF0000FF"/>
      <name val="Lato"/>
      <family val="2"/>
    </font>
    <font>
      <b/>
      <sz val="12"/>
      <color theme="1"/>
      <name val="Lato"/>
      <family val="2"/>
    </font>
    <font>
      <b/>
      <sz val="12"/>
      <color indexed="8"/>
      <name val="Lato"/>
      <family val="2"/>
    </font>
    <font>
      <sz val="12"/>
      <color indexed="8"/>
      <name val="Lato"/>
      <family val="2"/>
    </font>
    <font>
      <b/>
      <u/>
      <sz val="12"/>
      <color rgb="FF0000FF"/>
      <name val="Lato"/>
      <family val="2"/>
    </font>
    <font>
      <sz val="12"/>
      <color rgb="FF0000FF"/>
      <name val="Lato"/>
      <family val="2"/>
    </font>
    <font>
      <b/>
      <sz val="12"/>
      <name val="Lato"/>
      <family val="2"/>
    </font>
    <font>
      <b/>
      <sz val="12"/>
      <color rgb="FFFFFFFF"/>
      <name val="Lato"/>
      <family val="2"/>
    </font>
    <font>
      <sz val="12"/>
      <color rgb="FFFFFFFF"/>
      <name val="Lato"/>
      <family val="2"/>
    </font>
    <font>
      <vertAlign val="superscript"/>
      <sz val="12"/>
      <name val="Lato"/>
      <family val="2"/>
    </font>
    <font>
      <vertAlign val="superscript"/>
      <sz val="12"/>
      <color theme="1"/>
      <name val="Lato"/>
      <family val="2"/>
    </font>
    <font>
      <b/>
      <sz val="13"/>
      <color rgb="FFFFFFFF"/>
      <name val="Lato"/>
      <family val="2"/>
    </font>
  </fonts>
  <fills count="6">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4" fillId="0" borderId="0" applyNumberFormat="0" applyFill="0" applyBorder="0" applyProtection="0">
      <alignment vertical="top" wrapText="1"/>
      <protection locked="0"/>
    </xf>
    <xf numFmtId="0" fontId="5" fillId="0" borderId="0" applyNumberFormat="0" applyFill="0" applyBorder="0" applyAlignment="0" applyProtection="0"/>
    <xf numFmtId="0" fontId="1" fillId="0" borderId="0" applyNumberFormat="0" applyFill="0" applyBorder="0" applyAlignment="0" applyProtection="0"/>
  </cellStyleXfs>
  <cellXfs count="78">
    <xf numFmtId="0" fontId="0" fillId="0" borderId="0" xfId="0"/>
    <xf numFmtId="0" fontId="6" fillId="0" borderId="0" xfId="0" applyFont="1"/>
    <xf numFmtId="0" fontId="6" fillId="0" borderId="0" xfId="0" applyFont="1" applyAlignment="1">
      <alignment wrapText="1"/>
    </xf>
    <xf numFmtId="0" fontId="8" fillId="0" borderId="0" xfId="0" applyFont="1"/>
    <xf numFmtId="0" fontId="9" fillId="0" borderId="0" xfId="0" applyFont="1"/>
    <xf numFmtId="0" fontId="7" fillId="0" borderId="0" xfId="0" applyFont="1"/>
    <xf numFmtId="0" fontId="0" fillId="2" borderId="7" xfId="0" applyFill="1" applyBorder="1"/>
    <xf numFmtId="0" fontId="0" fillId="2" borderId="0" xfId="0" applyFill="1"/>
    <xf numFmtId="0" fontId="0" fillId="2" borderId="8" xfId="0" applyFill="1" applyBorder="1"/>
    <xf numFmtId="0" fontId="11" fillId="2" borderId="7" xfId="0" applyFont="1" applyFill="1" applyBorder="1" applyAlignment="1">
      <alignment vertical="top"/>
    </xf>
    <xf numFmtId="0" fontId="13" fillId="2" borderId="7" xfId="0" applyFont="1" applyFill="1" applyBorder="1" applyAlignment="1">
      <alignment vertical="top" wrapText="1"/>
    </xf>
    <xf numFmtId="0" fontId="0" fillId="2" borderId="9" xfId="0" applyFill="1" applyBorder="1"/>
    <xf numFmtId="0" fontId="0" fillId="2" borderId="10" xfId="0" applyFill="1" applyBorder="1"/>
    <xf numFmtId="0" fontId="13" fillId="2" borderId="0" xfId="0" applyFont="1" applyFill="1" applyAlignment="1">
      <alignment vertical="top" wrapText="1"/>
    </xf>
    <xf numFmtId="0" fontId="13" fillId="2" borderId="0" xfId="0" applyFont="1" applyFill="1" applyAlignment="1">
      <alignment horizontal="left" vertical="top" wrapText="1"/>
    </xf>
    <xf numFmtId="0" fontId="12" fillId="2" borderId="0" xfId="0" applyFont="1" applyFill="1" applyAlignment="1">
      <alignment vertical="top" wrapText="1"/>
    </xf>
    <xf numFmtId="0" fontId="11" fillId="2" borderId="0" xfId="0" applyFont="1" applyFill="1" applyAlignment="1">
      <alignment vertical="top"/>
    </xf>
    <xf numFmtId="0" fontId="11" fillId="2" borderId="0" xfId="0" applyFont="1" applyFill="1" applyAlignment="1">
      <alignment horizontal="left" vertical="top"/>
    </xf>
    <xf numFmtId="0" fontId="10" fillId="2" borderId="0" xfId="0" applyFont="1" applyFill="1" applyAlignment="1">
      <alignment vertical="center"/>
    </xf>
    <xf numFmtId="0" fontId="0" fillId="2" borderId="11" xfId="0" applyFill="1" applyBorder="1"/>
    <xf numFmtId="0" fontId="13" fillId="2" borderId="8" xfId="0" applyFont="1" applyFill="1" applyBorder="1" applyAlignment="1">
      <alignment horizontal="left" vertical="top" wrapText="1"/>
    </xf>
    <xf numFmtId="0" fontId="11" fillId="2" borderId="8" xfId="0" applyFont="1" applyFill="1" applyBorder="1" applyAlignment="1">
      <alignment horizontal="left" vertical="top"/>
    </xf>
    <xf numFmtId="0" fontId="11" fillId="2" borderId="6" xfId="0" applyFont="1" applyFill="1" applyBorder="1" applyAlignment="1">
      <alignment horizontal="left" vertical="top"/>
    </xf>
    <xf numFmtId="0" fontId="11" fillId="2" borderId="5" xfId="0" applyFont="1" applyFill="1" applyBorder="1" applyAlignment="1">
      <alignment horizontal="left" vertical="top"/>
    </xf>
    <xf numFmtId="0" fontId="11" fillId="2" borderId="5" xfId="0" applyFont="1" applyFill="1" applyBorder="1" applyAlignment="1">
      <alignment vertical="top"/>
    </xf>
    <xf numFmtId="0" fontId="11" fillId="2" borderId="4" xfId="0" applyFont="1" applyFill="1" applyBorder="1" applyAlignment="1">
      <alignment vertical="top"/>
    </xf>
    <xf numFmtId="0" fontId="15" fillId="2" borderId="8" xfId="0" applyFont="1" applyFill="1" applyBorder="1" applyAlignment="1">
      <alignment vertical="top"/>
    </xf>
    <xf numFmtId="0" fontId="15" fillId="2" borderId="0" xfId="0" applyFont="1" applyFill="1" applyAlignment="1">
      <alignment vertical="top"/>
    </xf>
    <xf numFmtId="0" fontId="15" fillId="2" borderId="7" xfId="0" applyFont="1" applyFill="1" applyBorder="1" applyAlignment="1">
      <alignment vertical="top"/>
    </xf>
    <xf numFmtId="0" fontId="13" fillId="2" borderId="8" xfId="0" applyFont="1" applyFill="1" applyBorder="1" applyAlignment="1">
      <alignment vertical="top" wrapText="1"/>
    </xf>
    <xf numFmtId="0" fontId="14" fillId="2" borderId="8" xfId="0" applyFont="1" applyFill="1" applyBorder="1" applyAlignment="1">
      <alignment horizontal="left" vertical="top"/>
    </xf>
    <xf numFmtId="0" fontId="14" fillId="2" borderId="0" xfId="0" applyFont="1" applyFill="1" applyAlignment="1">
      <alignment horizontal="left" vertical="top"/>
    </xf>
    <xf numFmtId="0" fontId="14" fillId="2" borderId="7" xfId="0" applyFont="1" applyFill="1" applyBorder="1" applyAlignment="1">
      <alignment horizontal="left" vertical="top"/>
    </xf>
    <xf numFmtId="0" fontId="12" fillId="2" borderId="8" xfId="0" applyFont="1" applyFill="1" applyBorder="1" applyAlignment="1">
      <alignment vertical="top" wrapText="1"/>
    </xf>
    <xf numFmtId="0" fontId="12" fillId="2" borderId="7" xfId="0" applyFont="1" applyFill="1" applyBorder="1" applyAlignment="1">
      <alignment vertical="top" wrapText="1"/>
    </xf>
    <xf numFmtId="0" fontId="3" fillId="0" borderId="0" xfId="0" applyFont="1"/>
    <xf numFmtId="0" fontId="2" fillId="0" borderId="0" xfId="0" applyFont="1"/>
    <xf numFmtId="0" fontId="3" fillId="0" borderId="0" xfId="0" applyFont="1" applyAlignment="1">
      <alignment horizontal="left" wrapText="1"/>
    </xf>
    <xf numFmtId="0" fontId="17" fillId="0" borderId="0" xfId="0" applyFont="1" applyAlignment="1">
      <alignment wrapText="1"/>
    </xf>
    <xf numFmtId="0" fontId="18" fillId="0" borderId="0" xfId="0" applyFont="1" applyAlignment="1">
      <alignment horizontal="left" wrapText="1"/>
    </xf>
    <xf numFmtId="0" fontId="18" fillId="0" borderId="0" xfId="1" applyFont="1" applyProtection="1">
      <alignment vertical="top" wrapText="1"/>
    </xf>
    <xf numFmtId="0" fontId="20" fillId="0" borderId="1" xfId="0" applyFont="1" applyBorder="1"/>
    <xf numFmtId="0" fontId="17" fillId="3" borderId="1" xfId="0" applyFont="1" applyFill="1" applyBorder="1"/>
    <xf numFmtId="0" fontId="18" fillId="0" borderId="0" xfId="0" applyFont="1" applyAlignment="1">
      <alignment wrapText="1"/>
    </xf>
    <xf numFmtId="0" fontId="17" fillId="0" borderId="0" xfId="0" applyFont="1"/>
    <xf numFmtId="0" fontId="23" fillId="0" borderId="0" xfId="1" applyFont="1" applyProtection="1">
      <alignment vertical="top" wrapText="1"/>
    </xf>
    <xf numFmtId="0" fontId="25" fillId="3" borderId="1" xfId="0" applyFont="1" applyFill="1" applyBorder="1" applyAlignment="1">
      <alignment wrapText="1"/>
    </xf>
    <xf numFmtId="0" fontId="20" fillId="0" borderId="1" xfId="0" applyFont="1" applyBorder="1" applyAlignment="1">
      <alignment horizontal="center" wrapText="1"/>
    </xf>
    <xf numFmtId="0" fontId="20" fillId="3" borderId="1" xfId="0" applyFont="1" applyFill="1" applyBorder="1" applyAlignment="1">
      <alignment wrapText="1"/>
    </xf>
    <xf numFmtId="0" fontId="20" fillId="3" borderId="12" xfId="0" applyFont="1" applyFill="1" applyBorder="1" applyAlignment="1">
      <alignment wrapText="1"/>
    </xf>
    <xf numFmtId="0" fontId="20" fillId="0" borderId="12" xfId="0" applyFont="1" applyBorder="1" applyAlignment="1">
      <alignment horizontal="center" wrapText="1"/>
    </xf>
    <xf numFmtId="0" fontId="20" fillId="3" borderId="13" xfId="0" applyFont="1" applyFill="1" applyBorder="1" applyAlignment="1">
      <alignment wrapText="1"/>
    </xf>
    <xf numFmtId="9" fontId="20" fillId="0" borderId="13" xfId="0" applyNumberFormat="1" applyFont="1" applyBorder="1" applyAlignment="1">
      <alignment horizontal="center" wrapText="1"/>
    </xf>
    <xf numFmtId="9" fontId="20" fillId="0" borderId="1" xfId="0" applyNumberFormat="1" applyFont="1" applyBorder="1" applyAlignment="1">
      <alignment horizontal="center" wrapText="1"/>
    </xf>
    <xf numFmtId="0" fontId="26" fillId="4" borderId="1" xfId="0" applyFont="1" applyFill="1" applyBorder="1" applyAlignment="1">
      <alignment wrapText="1"/>
    </xf>
    <xf numFmtId="0" fontId="26" fillId="4" borderId="3" xfId="0" applyFont="1" applyFill="1" applyBorder="1" applyAlignment="1">
      <alignment wrapText="1"/>
    </xf>
    <xf numFmtId="0" fontId="26" fillId="5" borderId="1" xfId="0" applyFont="1" applyFill="1" applyBorder="1"/>
    <xf numFmtId="0" fontId="17" fillId="5" borderId="2" xfId="0" applyFont="1" applyFill="1" applyBorder="1" applyAlignment="1">
      <alignment wrapText="1"/>
    </xf>
    <xf numFmtId="164" fontId="17" fillId="5" borderId="2" xfId="0" applyNumberFormat="1" applyFont="1" applyFill="1" applyBorder="1" applyAlignment="1">
      <alignment wrapText="1"/>
    </xf>
    <xf numFmtId="164" fontId="17" fillId="5" borderId="3" xfId="0" applyNumberFormat="1" applyFont="1" applyFill="1" applyBorder="1" applyAlignment="1">
      <alignment wrapText="1"/>
    </xf>
    <xf numFmtId="0" fontId="17" fillId="0" borderId="1" xfId="0" applyFont="1" applyBorder="1" applyAlignment="1">
      <alignment vertical="top" wrapText="1"/>
    </xf>
    <xf numFmtId="0" fontId="17" fillId="0" borderId="3" xfId="0" applyFont="1" applyBorder="1" applyAlignment="1">
      <alignment wrapText="1"/>
    </xf>
    <xf numFmtId="0" fontId="17" fillId="0" borderId="1" xfId="0" applyFont="1" applyBorder="1" applyAlignment="1">
      <alignment wrapText="1"/>
    </xf>
    <xf numFmtId="164" fontId="17" fillId="0" borderId="1" xfId="0" applyNumberFormat="1" applyFont="1" applyBorder="1" applyAlignment="1">
      <alignment wrapText="1"/>
    </xf>
    <xf numFmtId="0" fontId="27" fillId="0" borderId="1" xfId="0" applyFont="1" applyBorder="1" applyAlignment="1">
      <alignment wrapText="1"/>
    </xf>
    <xf numFmtId="0" fontId="18" fillId="0" borderId="1" xfId="1" applyFont="1" applyBorder="1" applyProtection="1">
      <alignment vertical="top" wrapText="1"/>
    </xf>
    <xf numFmtId="0" fontId="30" fillId="5" borderId="1" xfId="0" applyFont="1" applyFill="1" applyBorder="1"/>
    <xf numFmtId="0" fontId="14" fillId="2" borderId="8"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7" xfId="0" applyFont="1" applyFill="1" applyBorder="1" applyAlignment="1">
      <alignment horizontal="left" vertical="top" wrapText="1"/>
    </xf>
    <xf numFmtId="0" fontId="20" fillId="0" borderId="0" xfId="0" applyFont="1" applyAlignment="1">
      <alignment vertical="center" wrapText="1"/>
    </xf>
    <xf numFmtId="0" fontId="20" fillId="0" borderId="14" xfId="0" applyFont="1" applyBorder="1" applyAlignment="1">
      <alignment vertical="center" wrapText="1"/>
    </xf>
    <xf numFmtId="0" fontId="20" fillId="0" borderId="15" xfId="0" applyFont="1" applyBorder="1" applyAlignment="1">
      <alignment vertical="center" wrapText="1"/>
    </xf>
    <xf numFmtId="0" fontId="17" fillId="0" borderId="16" xfId="0" applyFont="1" applyBorder="1" applyAlignment="1">
      <alignment horizontal="left" vertical="center"/>
    </xf>
    <xf numFmtId="0" fontId="17" fillId="0" borderId="17" xfId="0" applyFont="1" applyBorder="1" applyAlignment="1">
      <alignment vertical="top" wrapText="1"/>
    </xf>
    <xf numFmtId="0" fontId="17" fillId="0" borderId="17" xfId="0" applyFont="1" applyBorder="1" applyAlignment="1">
      <alignment wrapText="1"/>
    </xf>
    <xf numFmtId="0" fontId="17" fillId="0" borderId="18" xfId="0" applyFont="1" applyBorder="1" applyAlignment="1">
      <alignment horizontal="left" vertical="center"/>
    </xf>
    <xf numFmtId="0" fontId="17" fillId="0" borderId="19" xfId="0" applyFont="1" applyBorder="1" applyAlignment="1">
      <alignment wrapText="1"/>
    </xf>
  </cellXfs>
  <cellStyles count="4">
    <cellStyle name="Hyperlink" xfId="1" builtinId="8" customBuiltin="1"/>
    <cellStyle name="Hyperlink 2" xfId="2" xr:uid="{00000000-0005-0000-0000-000001000000}"/>
    <cellStyle name="Hyperlink 3" xfId="3" xr:uid="{00000000-0005-0000-0000-000002000000}"/>
    <cellStyle name="Normal" xfId="0" builtinId="0"/>
  </cellStyles>
  <dxfs count="0"/>
  <tableStyles count="0" defaultTableStyle="TableStyleMedium9" defaultPivotStyle="PivotStyleLight16"/>
  <colors>
    <mruColors>
      <color rgb="FF0000FF"/>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8</xdr:col>
      <xdr:colOff>466725</xdr:colOff>
      <xdr:row>6</xdr:row>
      <xdr:rowOff>47625</xdr:rowOff>
    </xdr:to>
    <xdr:sp macro="" textlink="">
      <xdr:nvSpPr>
        <xdr:cNvPr id="2" name="Rectangle 7">
          <a:extLst>
            <a:ext uri="{FF2B5EF4-FFF2-40B4-BE49-F238E27FC236}">
              <a16:creationId xmlns:a16="http://schemas.microsoft.com/office/drawing/2014/main" id="{5D8D85AB-1C4B-43D8-B111-A90469F7BE32}"/>
            </a:ext>
          </a:extLst>
        </xdr:cNvPr>
        <xdr:cNvSpPr>
          <a:spLocks/>
        </xdr:cNvSpPr>
      </xdr:nvSpPr>
      <xdr:spPr bwMode="auto">
        <a:xfrm>
          <a:off x="9525" y="923925"/>
          <a:ext cx="5334000" cy="447675"/>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xdr:from>
      <xdr:col>0</xdr:col>
      <xdr:colOff>66675</xdr:colOff>
      <xdr:row>1</xdr:row>
      <xdr:rowOff>47625</xdr:rowOff>
    </xdr:from>
    <xdr:to>
      <xdr:col>5</xdr:col>
      <xdr:colOff>600075</xdr:colOff>
      <xdr:row>3</xdr:row>
      <xdr:rowOff>0</xdr:rowOff>
    </xdr:to>
    <xdr:pic>
      <xdr:nvPicPr>
        <xdr:cNvPr id="3" name="Picture 1">
          <a:extLst>
            <a:ext uri="{FF2B5EF4-FFF2-40B4-BE49-F238E27FC236}">
              <a16:creationId xmlns:a16="http://schemas.microsoft.com/office/drawing/2014/main" id="{B2E08275-E289-4759-A0F5-94A17664582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38125"/>
          <a:ext cx="35814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66675</xdr:colOff>
      <xdr:row>15</xdr:row>
      <xdr:rowOff>85725</xdr:rowOff>
    </xdr:from>
    <xdr:ext cx="5229225" cy="548640"/>
    <xdr:pic>
      <xdr:nvPicPr>
        <xdr:cNvPr id="4" name="Picture 3">
          <a:extLst>
            <a:ext uri="{FF2B5EF4-FFF2-40B4-BE49-F238E27FC236}">
              <a16:creationId xmlns:a16="http://schemas.microsoft.com/office/drawing/2014/main" id="{4A10A259-83BC-46B3-A1FA-6C3E52D0E13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l="6227" r="26740"/>
        <a:stretch/>
      </xdr:blipFill>
      <xdr:spPr bwMode="auto">
        <a:xfrm>
          <a:off x="66675" y="4991100"/>
          <a:ext cx="5229225" cy="548640"/>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terms-and-conditions" TargetMode="External"/><Relationship Id="rId2" Type="http://schemas.openxmlformats.org/officeDocument/2006/relationships/hyperlink" Target="https://www.nice.org.uk/guidance/ng24" TargetMode="External"/><Relationship Id="rId1" Type="http://schemas.openxmlformats.org/officeDocument/2006/relationships/hyperlink" Target="http://www.nice.org.uk/guidance/ng24/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EC9F5-3D1A-4788-A940-6FB3BA96D805}">
  <sheetPr codeName="Sheet4">
    <pageSetUpPr fitToPage="1"/>
  </sheetPr>
  <dimension ref="A1:J18"/>
  <sheetViews>
    <sheetView tabSelected="1" workbookViewId="0"/>
  </sheetViews>
  <sheetFormatPr defaultColWidth="9.08984375" defaultRowHeight="14.5" x14ac:dyDescent="0.35"/>
  <cols>
    <col min="1" max="8" width="9.08984375" style="7"/>
    <col min="9" max="9" width="7.08984375" style="7" customWidth="1"/>
    <col min="10" max="10" width="11" style="7" customWidth="1"/>
    <col min="11" max="16384" width="9.08984375" style="7"/>
  </cols>
  <sheetData>
    <row r="1" spans="1:10" x14ac:dyDescent="0.35">
      <c r="A1" s="19"/>
      <c r="B1" s="12"/>
      <c r="C1" s="12"/>
      <c r="D1" s="12"/>
      <c r="E1" s="12"/>
      <c r="F1" s="12"/>
      <c r="G1" s="12"/>
      <c r="H1" s="12"/>
      <c r="I1" s="11"/>
    </row>
    <row r="2" spans="1:10" x14ac:dyDescent="0.35">
      <c r="A2" s="8"/>
      <c r="I2" s="6"/>
    </row>
    <row r="3" spans="1:10" x14ac:dyDescent="0.35">
      <c r="A3" s="8"/>
      <c r="I3" s="6"/>
    </row>
    <row r="4" spans="1:10" ht="21.75" customHeight="1" x14ac:dyDescent="0.35">
      <c r="A4" s="8"/>
      <c r="I4" s="6"/>
    </row>
    <row r="5" spans="1:10" x14ac:dyDescent="0.35">
      <c r="A5" s="8"/>
      <c r="I5" s="6"/>
    </row>
    <row r="6" spans="1:10" ht="22.5" customHeight="1" x14ac:dyDescent="0.35">
      <c r="A6" s="8"/>
      <c r="I6" s="6"/>
    </row>
    <row r="7" spans="1:10" ht="22.5" customHeight="1" x14ac:dyDescent="0.35">
      <c r="A7" s="8"/>
      <c r="I7" s="6"/>
    </row>
    <row r="8" spans="1:10" ht="30" x14ac:dyDescent="0.35">
      <c r="A8" s="29"/>
      <c r="B8" s="13"/>
      <c r="C8" s="13"/>
      <c r="D8" s="13"/>
      <c r="E8" s="13"/>
      <c r="F8" s="13"/>
      <c r="G8" s="13"/>
      <c r="I8" s="6"/>
    </row>
    <row r="9" spans="1:10" ht="63" customHeight="1" x14ac:dyDescent="0.35">
      <c r="A9" s="67" t="s">
        <v>19</v>
      </c>
      <c r="B9" s="68"/>
      <c r="C9" s="68"/>
      <c r="D9" s="68"/>
      <c r="E9" s="68"/>
      <c r="F9" s="68"/>
      <c r="G9" s="68"/>
      <c r="H9" s="68"/>
      <c r="I9" s="69"/>
    </row>
    <row r="10" spans="1:10" ht="30" customHeight="1" x14ac:dyDescent="0.35">
      <c r="A10" s="30" t="s">
        <v>20</v>
      </c>
      <c r="B10" s="31"/>
      <c r="C10" s="31"/>
      <c r="D10" s="31"/>
      <c r="E10" s="31"/>
      <c r="F10" s="31"/>
      <c r="G10" s="31"/>
      <c r="H10" s="31"/>
      <c r="I10" s="32"/>
      <c r="J10" s="13"/>
    </row>
    <row r="11" spans="1:10" ht="22.5" customHeight="1" x14ac:dyDescent="0.35">
      <c r="A11" s="20"/>
      <c r="B11" s="14"/>
      <c r="C11" s="14"/>
      <c r="D11" s="14"/>
      <c r="E11" s="14"/>
      <c r="F11" s="14"/>
      <c r="G11" s="14"/>
      <c r="H11" s="13"/>
      <c r="I11" s="10"/>
      <c r="J11" s="13"/>
    </row>
    <row r="12" spans="1:10" ht="33" customHeight="1" x14ac:dyDescent="0.35">
      <c r="A12" s="33"/>
      <c r="B12" s="15"/>
      <c r="C12" s="15"/>
      <c r="D12" s="15"/>
      <c r="E12" s="15"/>
      <c r="F12" s="15"/>
      <c r="G12" s="15"/>
      <c r="H12" s="15"/>
      <c r="I12" s="34"/>
      <c r="J12" s="15"/>
    </row>
    <row r="13" spans="1:10" ht="27.5" x14ac:dyDescent="0.35">
      <c r="A13" s="26" t="s">
        <v>62</v>
      </c>
      <c r="B13" s="27"/>
      <c r="C13" s="27"/>
      <c r="D13" s="27"/>
      <c r="E13" s="27"/>
      <c r="F13" s="27"/>
      <c r="G13" s="27"/>
      <c r="H13" s="27"/>
      <c r="I13" s="28"/>
      <c r="J13" s="16"/>
    </row>
    <row r="14" spans="1:10" ht="27.5" x14ac:dyDescent="0.35">
      <c r="A14" s="26"/>
      <c r="B14" s="27"/>
      <c r="C14" s="27"/>
      <c r="D14" s="27"/>
      <c r="E14" s="27"/>
      <c r="F14" s="27"/>
      <c r="G14" s="27"/>
      <c r="H14" s="27"/>
      <c r="I14" s="28"/>
      <c r="J14" s="16"/>
    </row>
    <row r="15" spans="1:10" ht="27.5" x14ac:dyDescent="0.35">
      <c r="A15" s="21"/>
      <c r="B15" s="17"/>
      <c r="C15" s="17"/>
      <c r="D15" s="17"/>
      <c r="E15" s="17"/>
      <c r="F15" s="17"/>
      <c r="G15" s="17"/>
      <c r="H15" s="16"/>
      <c r="I15" s="9"/>
      <c r="J15" s="16"/>
    </row>
    <row r="16" spans="1:10" ht="27.5" x14ac:dyDescent="0.35">
      <c r="A16" s="21"/>
      <c r="B16" s="17"/>
      <c r="C16" s="17"/>
      <c r="D16" s="17"/>
      <c r="E16" s="17"/>
      <c r="F16" s="17"/>
      <c r="G16" s="17"/>
      <c r="H16" s="16"/>
      <c r="I16" s="9"/>
      <c r="J16" s="16"/>
    </row>
    <row r="17" spans="1:10" ht="27.5" x14ac:dyDescent="0.35">
      <c r="A17" s="22"/>
      <c r="B17" s="23"/>
      <c r="C17" s="23"/>
      <c r="D17" s="23"/>
      <c r="E17" s="23"/>
      <c r="F17" s="23"/>
      <c r="G17" s="23"/>
      <c r="H17" s="24"/>
      <c r="I17" s="25"/>
      <c r="J17" s="16"/>
    </row>
    <row r="18" spans="1:10" ht="22.5" customHeight="1" x14ac:dyDescent="0.35">
      <c r="A18" s="18"/>
    </row>
  </sheetData>
  <mergeCells count="1">
    <mergeCell ref="A9:I9"/>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29"/>
  <sheetViews>
    <sheetView showGridLines="0" zoomScaleNormal="100" workbookViewId="0"/>
  </sheetViews>
  <sheetFormatPr defaultColWidth="8.90625" defaultRowHeight="18" x14ac:dyDescent="0.55000000000000004"/>
  <cols>
    <col min="1" max="1" width="95.36328125" style="1" customWidth="1"/>
    <col min="2" max="16384" width="8.90625" style="1"/>
  </cols>
  <sheetData>
    <row r="1" spans="1:4" ht="73.25" customHeight="1" x14ac:dyDescent="0.8">
      <c r="A1" s="37" t="s">
        <v>64</v>
      </c>
    </row>
    <row r="2" spans="1:4" ht="19" x14ac:dyDescent="0.55000000000000004">
      <c r="A2" s="38"/>
    </row>
    <row r="3" spans="1:4" ht="57" customHeight="1" x14ac:dyDescent="0.55000000000000004">
      <c r="A3" s="39" t="s">
        <v>63</v>
      </c>
    </row>
    <row r="4" spans="1:4" ht="19" x14ac:dyDescent="0.55000000000000004">
      <c r="A4" s="38"/>
    </row>
    <row r="5" spans="1:4" ht="60" customHeight="1" x14ac:dyDescent="0.55000000000000004">
      <c r="A5" s="38" t="s">
        <v>15</v>
      </c>
    </row>
    <row r="6" spans="1:4" ht="19" x14ac:dyDescent="0.55000000000000004">
      <c r="A6" s="38"/>
    </row>
    <row r="7" spans="1:4" ht="30" customHeight="1" x14ac:dyDescent="0.55000000000000004">
      <c r="A7" s="40" t="s">
        <v>132</v>
      </c>
    </row>
    <row r="8" spans="1:4" ht="19" x14ac:dyDescent="0.55000000000000004">
      <c r="A8" s="38"/>
    </row>
    <row r="9" spans="1:4" ht="38" x14ac:dyDescent="0.55000000000000004">
      <c r="A9" s="38" t="s">
        <v>0</v>
      </c>
    </row>
    <row r="10" spans="1:4" ht="19" x14ac:dyDescent="0.55000000000000004">
      <c r="A10" s="38"/>
    </row>
    <row r="11" spans="1:4" ht="19" x14ac:dyDescent="0.55000000000000004">
      <c r="A11" s="41" t="s">
        <v>133</v>
      </c>
    </row>
    <row r="12" spans="1:4" ht="19" x14ac:dyDescent="0.55000000000000004">
      <c r="A12" s="42"/>
      <c r="D12" s="4"/>
    </row>
    <row r="13" spans="1:4" ht="20" customHeight="1" x14ac:dyDescent="0.55000000000000004">
      <c r="A13" s="38"/>
    </row>
    <row r="14" spans="1:4" ht="74.5" customHeight="1" x14ac:dyDescent="0.55000000000000004">
      <c r="A14" s="43" t="s">
        <v>14</v>
      </c>
    </row>
    <row r="15" spans="1:4" ht="19" x14ac:dyDescent="0.55000000000000004">
      <c r="A15" s="38"/>
    </row>
    <row r="16" spans="1:4" ht="19" x14ac:dyDescent="0.55000000000000004">
      <c r="A16" s="43" t="s">
        <v>1</v>
      </c>
    </row>
    <row r="17" spans="1:1" ht="19" x14ac:dyDescent="0.55000000000000004">
      <c r="A17" s="38"/>
    </row>
    <row r="18" spans="1:1" ht="38" x14ac:dyDescent="0.55000000000000004">
      <c r="A18" s="38" t="s">
        <v>134</v>
      </c>
    </row>
    <row r="19" spans="1:1" ht="19" x14ac:dyDescent="0.55000000000000004">
      <c r="A19" s="38"/>
    </row>
    <row r="20" spans="1:1" ht="21" customHeight="1" x14ac:dyDescent="0.55000000000000004">
      <c r="A20" s="40" t="s">
        <v>135</v>
      </c>
    </row>
    <row r="21" spans="1:1" ht="19" x14ac:dyDescent="0.55000000000000004">
      <c r="A21" s="44"/>
    </row>
    <row r="22" spans="1:1" ht="19" x14ac:dyDescent="0.55000000000000004">
      <c r="A22" s="44"/>
    </row>
    <row r="23" spans="1:1" ht="114" x14ac:dyDescent="0.55000000000000004">
      <c r="A23" s="45" t="s">
        <v>136</v>
      </c>
    </row>
    <row r="24" spans="1:1" ht="19" x14ac:dyDescent="0.55000000000000004">
      <c r="A24" s="44"/>
    </row>
    <row r="25" spans="1:1" ht="19" x14ac:dyDescent="0.55000000000000004">
      <c r="A25" s="44"/>
    </row>
    <row r="26" spans="1:1" ht="19" x14ac:dyDescent="0.55000000000000004">
      <c r="A26" s="44"/>
    </row>
    <row r="27" spans="1:1" ht="19" x14ac:dyDescent="0.55000000000000004">
      <c r="A27" s="44"/>
    </row>
    <row r="28" spans="1:1" ht="19" x14ac:dyDescent="0.55000000000000004">
      <c r="A28" s="44"/>
    </row>
    <row r="29" spans="1:1" ht="19" x14ac:dyDescent="0.55000000000000004">
      <c r="A29" s="44"/>
    </row>
  </sheetData>
  <dataValidations count="1">
    <dataValidation type="list" allowBlank="1" showInputMessage="1" showErrorMessage="1" sqref="A12" xr:uid="{00000000-0002-0000-0100-000000000000}">
      <formula1>"Yes,Partially,No"</formula1>
    </dataValidation>
  </dataValidations>
  <hyperlinks>
    <hyperlink ref="A20" r:id="rId1" xr:uid="{00000000-0004-0000-0100-000000000000}"/>
    <hyperlink ref="A7" r:id="rId2" xr:uid="{00000000-0004-0000-0100-000001000000}"/>
    <hyperlink ref="A23" r:id="rId3" location="notice-of-rights" display="https://www.nice.org.uk/terms-and-conditions - notice-of-rights" xr:uid="{00000000-0004-0000-0100-000002000000}"/>
  </hyperlinks>
  <pageMargins left="0.70866141732283472" right="0.70866141732283472" top="0.74803149606299213" bottom="0.74803149606299213" header="0.31496062992125984" footer="0.31496062992125984"/>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pageSetUpPr fitToPage="1"/>
  </sheetPr>
  <dimension ref="A1:J83"/>
  <sheetViews>
    <sheetView showGridLines="0" zoomScaleNormal="100" workbookViewId="0">
      <pane ySplit="9" topLeftCell="A10" activePane="bottomLeft" state="frozen"/>
      <selection pane="bottomLeft"/>
    </sheetView>
  </sheetViews>
  <sheetFormatPr defaultColWidth="9.08984375" defaultRowHeight="18" x14ac:dyDescent="0.55000000000000004"/>
  <cols>
    <col min="1" max="1" width="55" style="2" customWidth="1"/>
    <col min="2" max="2" width="12.90625" style="2" customWidth="1"/>
    <col min="3" max="3" width="18.453125" style="2" customWidth="1"/>
    <col min="4" max="4" width="59.54296875" style="2" customWidth="1"/>
    <col min="5" max="5" width="18.453125" style="2" customWidth="1"/>
    <col min="6" max="6" width="55" style="2" customWidth="1"/>
    <col min="7" max="7" width="24.08984375" style="2" customWidth="1"/>
    <col min="8" max="8" width="18.36328125" style="2" customWidth="1"/>
    <col min="9" max="9" width="12.453125" style="2" customWidth="1"/>
    <col min="10" max="10" width="22" style="2" customWidth="1"/>
    <col min="11" max="11" width="49.36328125" style="1" customWidth="1"/>
    <col min="12" max="16384" width="9.08984375" style="1"/>
  </cols>
  <sheetData>
    <row r="1" spans="1:10" s="36" customFormat="1" ht="24.75" customHeight="1" x14ac:dyDescent="0.8">
      <c r="A1" s="35" t="s">
        <v>61</v>
      </c>
    </row>
    <row r="2" spans="1:10" ht="19" x14ac:dyDescent="0.55000000000000004">
      <c r="A2" s="38"/>
      <c r="B2" s="38"/>
      <c r="C2" s="38"/>
      <c r="D2" s="38"/>
      <c r="E2" s="38"/>
      <c r="F2" s="38"/>
      <c r="G2" s="38"/>
      <c r="H2" s="38"/>
      <c r="I2" s="38"/>
      <c r="J2" s="38"/>
    </row>
    <row r="3" spans="1:10" ht="14.25" customHeight="1" x14ac:dyDescent="0.55000000000000004">
      <c r="A3" s="38"/>
      <c r="B3" s="38"/>
      <c r="C3" s="38"/>
      <c r="D3" s="46" t="s">
        <v>16</v>
      </c>
      <c r="E3" s="47">
        <f>SUMPRODUCT(COUNTIF(C10:C83,{"Yes","Partial"}))</f>
        <v>0</v>
      </c>
      <c r="F3" s="38"/>
      <c r="G3" s="38"/>
      <c r="H3" s="38"/>
      <c r="I3" s="38"/>
      <c r="J3" s="38"/>
    </row>
    <row r="4" spans="1:10" ht="19" x14ac:dyDescent="0.55000000000000004">
      <c r="A4" s="38"/>
      <c r="B4" s="38"/>
      <c r="C4" s="38"/>
      <c r="D4" s="48" t="s">
        <v>2</v>
      </c>
      <c r="E4" s="47">
        <f>COUNTIF(E10:E83,"Yes")</f>
        <v>0</v>
      </c>
      <c r="F4" s="38"/>
      <c r="G4" s="38"/>
      <c r="H4" s="38"/>
      <c r="I4" s="38"/>
      <c r="J4" s="38"/>
    </row>
    <row r="5" spans="1:10" ht="19.5" thickBot="1" x14ac:dyDescent="0.6">
      <c r="A5" s="38"/>
      <c r="B5" s="38"/>
      <c r="C5" s="38"/>
      <c r="D5" s="49" t="s">
        <v>17</v>
      </c>
      <c r="E5" s="50">
        <f>COUNTIF(E10:E83,"Partial")</f>
        <v>0</v>
      </c>
      <c r="F5" s="38"/>
      <c r="G5" s="38"/>
      <c r="H5" s="38"/>
      <c r="I5" s="38"/>
      <c r="J5" s="38"/>
    </row>
    <row r="6" spans="1:10" ht="19" x14ac:dyDescent="0.55000000000000004">
      <c r="A6" s="38"/>
      <c r="B6" s="38"/>
      <c r="C6" s="38"/>
      <c r="D6" s="51" t="s">
        <v>3</v>
      </c>
      <c r="E6" s="52" t="str">
        <f>IF(ISERROR(E4/E3),"",E4/E3)</f>
        <v/>
      </c>
      <c r="F6" s="38"/>
      <c r="G6" s="38"/>
      <c r="H6" s="38"/>
      <c r="I6" s="38"/>
      <c r="J6" s="38"/>
    </row>
    <row r="7" spans="1:10" ht="19" x14ac:dyDescent="0.55000000000000004">
      <c r="A7" s="38"/>
      <c r="B7" s="38"/>
      <c r="C7" s="38"/>
      <c r="D7" s="48" t="s">
        <v>18</v>
      </c>
      <c r="E7" s="53" t="str">
        <f>IF(ISERROR(E5/E3),"",E5/E3)</f>
        <v/>
      </c>
      <c r="F7" s="38"/>
      <c r="G7" s="38"/>
      <c r="H7" s="38"/>
      <c r="I7" s="38"/>
      <c r="J7" s="38"/>
    </row>
    <row r="8" spans="1:10" ht="19" x14ac:dyDescent="0.55000000000000004">
      <c r="A8" s="38"/>
      <c r="B8" s="38"/>
      <c r="C8" s="38"/>
      <c r="D8" s="38"/>
      <c r="E8" s="38"/>
      <c r="F8" s="38"/>
      <c r="G8" s="38"/>
      <c r="H8" s="38"/>
      <c r="I8" s="38"/>
      <c r="J8" s="38"/>
    </row>
    <row r="9" spans="1:10" s="5" customFormat="1" ht="81.75" customHeight="1" x14ac:dyDescent="0.55000000000000004">
      <c r="A9" s="54" t="s">
        <v>4</v>
      </c>
      <c r="B9" s="55" t="s">
        <v>5</v>
      </c>
      <c r="C9" s="54" t="s">
        <v>6</v>
      </c>
      <c r="D9" s="54" t="s">
        <v>7</v>
      </c>
      <c r="E9" s="54" t="s">
        <v>8</v>
      </c>
      <c r="F9" s="54" t="s">
        <v>9</v>
      </c>
      <c r="G9" s="54" t="s">
        <v>10</v>
      </c>
      <c r="H9" s="54" t="s">
        <v>11</v>
      </c>
      <c r="I9" s="54" t="s">
        <v>12</v>
      </c>
      <c r="J9" s="54" t="s">
        <v>13</v>
      </c>
    </row>
    <row r="10" spans="1:10" s="3" customFormat="1" ht="20.5" x14ac:dyDescent="0.6">
      <c r="A10" s="66" t="s">
        <v>54</v>
      </c>
      <c r="B10" s="57"/>
      <c r="C10" s="57"/>
      <c r="D10" s="57"/>
      <c r="E10" s="57"/>
      <c r="F10" s="57"/>
      <c r="G10" s="57"/>
      <c r="H10" s="58"/>
      <c r="I10" s="58"/>
      <c r="J10" s="59"/>
    </row>
    <row r="11" spans="1:10" s="3" customFormat="1" ht="19" x14ac:dyDescent="0.55000000000000004">
      <c r="A11" s="56" t="s">
        <v>26</v>
      </c>
      <c r="B11" s="57"/>
      <c r="C11" s="57"/>
      <c r="D11" s="57"/>
      <c r="E11" s="57"/>
      <c r="F11" s="57"/>
      <c r="G11" s="57"/>
      <c r="H11" s="58"/>
      <c r="I11" s="58"/>
      <c r="J11" s="59"/>
    </row>
    <row r="12" spans="1:10" s="3" customFormat="1" ht="133" x14ac:dyDescent="0.55000000000000004">
      <c r="A12" s="60" t="s">
        <v>55</v>
      </c>
      <c r="B12" s="61" t="s">
        <v>22</v>
      </c>
      <c r="C12" s="62"/>
      <c r="D12" s="62"/>
      <c r="E12" s="62"/>
      <c r="F12" s="62"/>
      <c r="G12" s="62"/>
      <c r="H12" s="62"/>
      <c r="I12" s="63"/>
      <c r="J12" s="62"/>
    </row>
    <row r="13" spans="1:10" s="3" customFormat="1" ht="19" x14ac:dyDescent="0.55000000000000004">
      <c r="A13" s="56" t="s">
        <v>21</v>
      </c>
      <c r="B13" s="57"/>
      <c r="C13" s="57"/>
      <c r="D13" s="57"/>
      <c r="E13" s="57"/>
      <c r="F13" s="57"/>
      <c r="G13" s="57"/>
      <c r="H13" s="58"/>
      <c r="I13" s="58"/>
      <c r="J13" s="59"/>
    </row>
    <row r="14" spans="1:10" s="3" customFormat="1" ht="38" x14ac:dyDescent="0.55000000000000004">
      <c r="A14" s="60" t="s">
        <v>56</v>
      </c>
      <c r="B14" s="61" t="s">
        <v>28</v>
      </c>
      <c r="C14" s="62"/>
      <c r="D14" s="62"/>
      <c r="E14" s="62"/>
      <c r="F14" s="62"/>
      <c r="G14" s="62"/>
      <c r="H14" s="62"/>
      <c r="I14" s="63"/>
      <c r="J14" s="62"/>
    </row>
    <row r="15" spans="1:10" s="3" customFormat="1" ht="270.5" customHeight="1" x14ac:dyDescent="0.55000000000000004">
      <c r="A15" s="60" t="s">
        <v>57</v>
      </c>
      <c r="B15" s="61" t="s">
        <v>29</v>
      </c>
      <c r="C15" s="62"/>
      <c r="D15" s="62"/>
      <c r="E15" s="62"/>
      <c r="F15" s="62"/>
      <c r="G15" s="62"/>
      <c r="H15" s="62"/>
      <c r="I15" s="63"/>
      <c r="J15" s="62"/>
    </row>
    <row r="16" spans="1:10" s="3" customFormat="1" ht="57" x14ac:dyDescent="0.55000000000000004">
      <c r="A16" s="60" t="s">
        <v>58</v>
      </c>
      <c r="B16" s="61" t="s">
        <v>23</v>
      </c>
      <c r="C16" s="62"/>
      <c r="D16" s="62"/>
      <c r="E16" s="62"/>
      <c r="F16" s="62"/>
      <c r="G16" s="62"/>
      <c r="H16" s="62"/>
      <c r="I16" s="63"/>
      <c r="J16" s="62"/>
    </row>
    <row r="17" spans="1:10" s="3" customFormat="1" ht="19" x14ac:dyDescent="0.55000000000000004">
      <c r="A17" s="56" t="s">
        <v>24</v>
      </c>
      <c r="B17" s="57"/>
      <c r="C17" s="57"/>
      <c r="D17" s="57"/>
      <c r="E17" s="57"/>
      <c r="F17" s="57"/>
      <c r="G17" s="57"/>
      <c r="H17" s="58"/>
      <c r="I17" s="58"/>
      <c r="J17" s="59"/>
    </row>
    <row r="18" spans="1:10" s="3" customFormat="1" ht="95" x14ac:dyDescent="0.55000000000000004">
      <c r="A18" s="60" t="s">
        <v>59</v>
      </c>
      <c r="B18" s="61" t="s">
        <v>27</v>
      </c>
      <c r="C18" s="62"/>
      <c r="D18" s="62"/>
      <c r="E18" s="62"/>
      <c r="F18" s="62"/>
      <c r="G18" s="62"/>
      <c r="H18" s="62"/>
      <c r="I18" s="63"/>
      <c r="J18" s="62"/>
    </row>
    <row r="19" spans="1:10" s="3" customFormat="1" ht="57" x14ac:dyDescent="0.55000000000000004">
      <c r="A19" s="60" t="s">
        <v>60</v>
      </c>
      <c r="B19" s="61" t="s">
        <v>30</v>
      </c>
      <c r="C19" s="62"/>
      <c r="D19" s="62"/>
      <c r="E19" s="62"/>
      <c r="F19" s="64"/>
      <c r="G19" s="62"/>
      <c r="H19" s="62"/>
      <c r="I19" s="63"/>
      <c r="J19" s="62"/>
    </row>
    <row r="20" spans="1:10" s="3" customFormat="1" ht="38" x14ac:dyDescent="0.55000000000000004">
      <c r="A20" s="60" t="s">
        <v>65</v>
      </c>
      <c r="B20" s="61" t="s">
        <v>31</v>
      </c>
      <c r="C20" s="62"/>
      <c r="D20" s="62"/>
      <c r="E20" s="62"/>
      <c r="F20" s="62"/>
      <c r="G20" s="62"/>
      <c r="H20" s="62"/>
      <c r="I20" s="63"/>
      <c r="J20" s="62"/>
    </row>
    <row r="21" spans="1:10" s="3" customFormat="1" ht="95" x14ac:dyDescent="0.55000000000000004">
      <c r="A21" s="60" t="s">
        <v>66</v>
      </c>
      <c r="B21" s="61" t="s">
        <v>32</v>
      </c>
      <c r="C21" s="62"/>
      <c r="D21" s="62"/>
      <c r="E21" s="62"/>
      <c r="F21" s="62"/>
      <c r="G21" s="62"/>
      <c r="H21" s="62"/>
      <c r="I21" s="63"/>
      <c r="J21" s="62"/>
    </row>
    <row r="22" spans="1:10" s="3" customFormat="1" ht="20.5" x14ac:dyDescent="0.6">
      <c r="A22" s="66" t="s">
        <v>67</v>
      </c>
      <c r="B22" s="57"/>
      <c r="C22" s="57"/>
      <c r="D22" s="57"/>
      <c r="E22" s="57"/>
      <c r="F22" s="57"/>
      <c r="G22" s="57"/>
      <c r="H22" s="58"/>
      <c r="I22" s="58"/>
      <c r="J22" s="59"/>
    </row>
    <row r="23" spans="1:10" s="3" customFormat="1" ht="19" x14ac:dyDescent="0.55000000000000004">
      <c r="A23" s="56" t="s">
        <v>25</v>
      </c>
      <c r="B23" s="57"/>
      <c r="C23" s="57"/>
      <c r="D23" s="57"/>
      <c r="E23" s="57"/>
      <c r="F23" s="57"/>
      <c r="G23" s="57"/>
      <c r="H23" s="58"/>
      <c r="I23" s="58"/>
      <c r="J23" s="59"/>
    </row>
    <row r="24" spans="1:10" s="3" customFormat="1" ht="114" x14ac:dyDescent="0.55000000000000004">
      <c r="A24" s="60" t="s">
        <v>68</v>
      </c>
      <c r="B24" s="61" t="s">
        <v>33</v>
      </c>
      <c r="C24" s="62"/>
      <c r="D24" s="62"/>
      <c r="E24" s="62"/>
      <c r="F24" s="62"/>
      <c r="G24" s="62"/>
      <c r="H24" s="62"/>
      <c r="I24" s="63"/>
      <c r="J24" s="62"/>
    </row>
    <row r="25" spans="1:10" s="3" customFormat="1" ht="76" x14ac:dyDescent="0.55000000000000004">
      <c r="A25" s="60" t="s">
        <v>69</v>
      </c>
      <c r="B25" s="61" t="s">
        <v>36</v>
      </c>
      <c r="C25" s="62"/>
      <c r="D25" s="62"/>
      <c r="E25" s="62"/>
      <c r="F25" s="62"/>
      <c r="G25" s="62"/>
      <c r="H25" s="62"/>
      <c r="I25" s="63"/>
      <c r="J25" s="62"/>
    </row>
    <row r="26" spans="1:10" s="3" customFormat="1" ht="76" x14ac:dyDescent="0.55000000000000004">
      <c r="A26" s="60" t="s">
        <v>70</v>
      </c>
      <c r="B26" s="61" t="s">
        <v>37</v>
      </c>
      <c r="C26" s="62"/>
      <c r="D26" s="62"/>
      <c r="E26" s="62"/>
      <c r="F26" s="62"/>
      <c r="G26" s="62"/>
      <c r="H26" s="62"/>
      <c r="I26" s="63"/>
      <c r="J26" s="62"/>
    </row>
    <row r="27" spans="1:10" s="3" customFormat="1" ht="57" x14ac:dyDescent="0.55000000000000004">
      <c r="A27" s="60" t="s">
        <v>71</v>
      </c>
      <c r="B27" s="61" t="s">
        <v>38</v>
      </c>
      <c r="C27" s="62"/>
      <c r="D27" s="62"/>
      <c r="E27" s="62"/>
      <c r="F27" s="62"/>
      <c r="G27" s="62"/>
      <c r="H27" s="62"/>
      <c r="I27" s="63"/>
      <c r="J27" s="62"/>
    </row>
    <row r="28" spans="1:10" s="3" customFormat="1" ht="19" x14ac:dyDescent="0.55000000000000004">
      <c r="A28" s="56" t="s">
        <v>34</v>
      </c>
      <c r="B28" s="57"/>
      <c r="C28" s="57"/>
      <c r="D28" s="57"/>
      <c r="E28" s="57"/>
      <c r="F28" s="57"/>
      <c r="G28" s="57"/>
      <c r="H28" s="58"/>
      <c r="I28" s="58"/>
      <c r="J28" s="59"/>
    </row>
    <row r="29" spans="1:10" s="3" customFormat="1" ht="76" x14ac:dyDescent="0.55000000000000004">
      <c r="A29" s="60" t="s">
        <v>72</v>
      </c>
      <c r="B29" s="61" t="s">
        <v>39</v>
      </c>
      <c r="C29" s="62"/>
      <c r="D29" s="62"/>
      <c r="E29" s="62"/>
      <c r="F29" s="62"/>
      <c r="G29" s="62"/>
      <c r="H29" s="62"/>
      <c r="I29" s="63"/>
      <c r="J29" s="62"/>
    </row>
    <row r="30" spans="1:10" s="3" customFormat="1" ht="95" x14ac:dyDescent="0.55000000000000004">
      <c r="A30" s="60" t="s">
        <v>73</v>
      </c>
      <c r="B30" s="61" t="s">
        <v>40</v>
      </c>
      <c r="C30" s="62"/>
      <c r="D30" s="62"/>
      <c r="E30" s="62"/>
      <c r="F30" s="62"/>
      <c r="G30" s="62"/>
      <c r="H30" s="62"/>
      <c r="I30" s="63"/>
      <c r="J30" s="62"/>
    </row>
    <row r="31" spans="1:10" s="3" customFormat="1" ht="20.5" x14ac:dyDescent="0.6">
      <c r="A31" s="66" t="s">
        <v>41</v>
      </c>
      <c r="B31" s="57"/>
      <c r="C31" s="57"/>
      <c r="D31" s="57"/>
      <c r="E31" s="57"/>
      <c r="F31" s="57"/>
      <c r="G31" s="57"/>
      <c r="H31" s="58"/>
      <c r="I31" s="58"/>
      <c r="J31" s="59"/>
    </row>
    <row r="32" spans="1:10" s="3" customFormat="1" ht="19" x14ac:dyDescent="0.55000000000000004">
      <c r="A32" s="56" t="s">
        <v>25</v>
      </c>
      <c r="B32" s="57"/>
      <c r="C32" s="57"/>
      <c r="D32" s="57"/>
      <c r="E32" s="57"/>
      <c r="F32" s="57"/>
      <c r="G32" s="57"/>
      <c r="H32" s="58"/>
      <c r="I32" s="58"/>
      <c r="J32" s="59"/>
    </row>
    <row r="33" spans="1:10" s="3" customFormat="1" ht="19" x14ac:dyDescent="0.55000000000000004">
      <c r="A33" s="56" t="s">
        <v>35</v>
      </c>
      <c r="B33" s="57"/>
      <c r="C33" s="57"/>
      <c r="D33" s="57"/>
      <c r="E33" s="57"/>
      <c r="F33" s="57"/>
      <c r="G33" s="57"/>
      <c r="H33" s="58"/>
      <c r="I33" s="58"/>
      <c r="J33" s="59"/>
    </row>
    <row r="34" spans="1:10" s="3" customFormat="1" ht="96.5" x14ac:dyDescent="0.55000000000000004">
      <c r="A34" s="65" t="s">
        <v>137</v>
      </c>
      <c r="B34" s="61" t="s">
        <v>42</v>
      </c>
      <c r="C34" s="62"/>
      <c r="D34" s="62"/>
      <c r="E34" s="62"/>
      <c r="F34" s="62"/>
      <c r="G34" s="62"/>
      <c r="H34" s="62"/>
      <c r="I34" s="63"/>
      <c r="J34" s="62"/>
    </row>
    <row r="35" spans="1:10" s="3" customFormat="1" ht="115.5" x14ac:dyDescent="0.55000000000000004">
      <c r="A35" s="60" t="s">
        <v>138</v>
      </c>
      <c r="B35" s="61" t="s">
        <v>43</v>
      </c>
      <c r="C35" s="62"/>
      <c r="D35" s="62"/>
      <c r="E35" s="62"/>
      <c r="F35" s="62"/>
      <c r="G35" s="62"/>
      <c r="H35" s="62"/>
      <c r="I35" s="63"/>
      <c r="J35" s="62"/>
    </row>
    <row r="36" spans="1:10" s="3" customFormat="1" ht="19" x14ac:dyDescent="0.55000000000000004">
      <c r="A36" s="56" t="s">
        <v>44</v>
      </c>
      <c r="B36" s="57"/>
      <c r="C36" s="57"/>
      <c r="D36" s="57"/>
      <c r="E36" s="57"/>
      <c r="F36" s="57"/>
      <c r="G36" s="57"/>
      <c r="H36" s="58"/>
      <c r="I36" s="58"/>
      <c r="J36" s="59"/>
    </row>
    <row r="37" spans="1:10" s="3" customFormat="1" ht="153.5" x14ac:dyDescent="0.55000000000000004">
      <c r="A37" s="60" t="s">
        <v>139</v>
      </c>
      <c r="B37" s="61" t="s">
        <v>45</v>
      </c>
      <c r="C37" s="62"/>
      <c r="D37" s="62"/>
      <c r="E37" s="62"/>
      <c r="F37" s="62"/>
      <c r="G37" s="62"/>
      <c r="H37" s="62"/>
      <c r="I37" s="63"/>
      <c r="J37" s="62"/>
    </row>
    <row r="38" spans="1:10" s="3" customFormat="1" ht="19" x14ac:dyDescent="0.55000000000000004">
      <c r="A38" s="56" t="s">
        <v>46</v>
      </c>
      <c r="B38" s="57"/>
      <c r="C38" s="57"/>
      <c r="D38" s="57"/>
      <c r="E38" s="57"/>
      <c r="F38" s="57"/>
      <c r="G38" s="57"/>
      <c r="H38" s="58"/>
      <c r="I38" s="58"/>
      <c r="J38" s="59"/>
    </row>
    <row r="39" spans="1:10" s="3" customFormat="1" ht="58.5" x14ac:dyDescent="0.55000000000000004">
      <c r="A39" s="60" t="s">
        <v>140</v>
      </c>
      <c r="B39" s="61" t="s">
        <v>47</v>
      </c>
      <c r="C39" s="62"/>
      <c r="D39" s="62"/>
      <c r="E39" s="62"/>
      <c r="F39" s="62"/>
      <c r="G39" s="62"/>
      <c r="H39" s="62"/>
      <c r="I39" s="63"/>
      <c r="J39" s="62"/>
    </row>
    <row r="40" spans="1:10" s="3" customFormat="1" ht="153.5" x14ac:dyDescent="0.55000000000000004">
      <c r="A40" s="60" t="s">
        <v>141</v>
      </c>
      <c r="B40" s="61" t="s">
        <v>48</v>
      </c>
      <c r="C40" s="62"/>
      <c r="D40" s="62"/>
      <c r="E40" s="62"/>
      <c r="F40" s="62"/>
      <c r="G40" s="62"/>
      <c r="H40" s="62"/>
      <c r="I40" s="63"/>
      <c r="J40" s="62"/>
    </row>
    <row r="41" spans="1:10" s="3" customFormat="1" ht="81.5" customHeight="1" x14ac:dyDescent="0.55000000000000004">
      <c r="A41" s="60" t="s">
        <v>142</v>
      </c>
      <c r="B41" s="61" t="s">
        <v>50</v>
      </c>
      <c r="C41" s="62"/>
      <c r="D41" s="62"/>
      <c r="E41" s="62"/>
      <c r="F41" s="62"/>
      <c r="G41" s="62"/>
      <c r="H41" s="62"/>
      <c r="I41" s="63"/>
      <c r="J41" s="62"/>
    </row>
    <row r="42" spans="1:10" s="3" customFormat="1" ht="19" x14ac:dyDescent="0.55000000000000004">
      <c r="A42" s="56" t="s">
        <v>49</v>
      </c>
      <c r="B42" s="57"/>
      <c r="C42" s="57"/>
      <c r="D42" s="57"/>
      <c r="E42" s="57"/>
      <c r="F42" s="57"/>
      <c r="G42" s="57"/>
      <c r="H42" s="58"/>
      <c r="I42" s="58"/>
      <c r="J42" s="59"/>
    </row>
    <row r="43" spans="1:10" s="3" customFormat="1" ht="114" x14ac:dyDescent="0.55000000000000004">
      <c r="A43" s="60" t="s">
        <v>74</v>
      </c>
      <c r="B43" s="61" t="s">
        <v>51</v>
      </c>
      <c r="C43" s="62"/>
      <c r="D43" s="62"/>
      <c r="E43" s="62"/>
      <c r="F43" s="62"/>
      <c r="G43" s="62"/>
      <c r="H43" s="62"/>
      <c r="I43" s="63"/>
      <c r="J43" s="62"/>
    </row>
    <row r="44" spans="1:10" s="3" customFormat="1" ht="95" x14ac:dyDescent="0.55000000000000004">
      <c r="A44" s="60" t="s">
        <v>75</v>
      </c>
      <c r="B44" s="61" t="s">
        <v>77</v>
      </c>
      <c r="C44" s="62"/>
      <c r="D44" s="62"/>
      <c r="E44" s="62"/>
      <c r="F44" s="62"/>
      <c r="G44" s="62"/>
      <c r="H44" s="62"/>
      <c r="I44" s="63"/>
      <c r="J44" s="62"/>
    </row>
    <row r="45" spans="1:10" s="3" customFormat="1" ht="19" x14ac:dyDescent="0.55000000000000004">
      <c r="A45" s="56" t="s">
        <v>34</v>
      </c>
      <c r="B45" s="57"/>
      <c r="C45" s="57"/>
      <c r="D45" s="57"/>
      <c r="E45" s="57"/>
      <c r="F45" s="57"/>
      <c r="G45" s="57"/>
      <c r="H45" s="58"/>
      <c r="I45" s="58"/>
      <c r="J45" s="59"/>
    </row>
    <row r="46" spans="1:10" s="3" customFormat="1" ht="38" x14ac:dyDescent="0.55000000000000004">
      <c r="A46" s="60" t="s">
        <v>76</v>
      </c>
      <c r="B46" s="61" t="s">
        <v>78</v>
      </c>
      <c r="C46" s="62"/>
      <c r="D46" s="62"/>
      <c r="E46" s="62"/>
      <c r="F46" s="62"/>
      <c r="G46" s="62"/>
      <c r="H46" s="62"/>
      <c r="I46" s="63"/>
      <c r="J46" s="62"/>
    </row>
    <row r="47" spans="1:10" s="3" customFormat="1" ht="76" x14ac:dyDescent="0.55000000000000004">
      <c r="A47" s="60" t="s">
        <v>100</v>
      </c>
      <c r="B47" s="61" t="s">
        <v>79</v>
      </c>
      <c r="C47" s="62"/>
      <c r="D47" s="62"/>
      <c r="E47" s="62"/>
      <c r="F47" s="62"/>
      <c r="G47" s="62"/>
      <c r="H47" s="62"/>
      <c r="I47" s="63"/>
      <c r="J47" s="62"/>
    </row>
    <row r="48" spans="1:10" s="3" customFormat="1" ht="57" x14ac:dyDescent="0.55000000000000004">
      <c r="A48" s="60" t="s">
        <v>101</v>
      </c>
      <c r="B48" s="61" t="s">
        <v>80</v>
      </c>
      <c r="C48" s="62"/>
      <c r="D48" s="62"/>
      <c r="E48" s="62"/>
      <c r="F48" s="62"/>
      <c r="G48" s="62"/>
      <c r="H48" s="62"/>
      <c r="I48" s="63"/>
      <c r="J48" s="62"/>
    </row>
    <row r="49" spans="1:10" s="3" customFormat="1" ht="20.5" x14ac:dyDescent="0.6">
      <c r="A49" s="66" t="s">
        <v>102</v>
      </c>
      <c r="B49" s="57"/>
      <c r="C49" s="57"/>
      <c r="D49" s="57"/>
      <c r="E49" s="57"/>
      <c r="F49" s="57"/>
      <c r="G49" s="57"/>
      <c r="H49" s="58"/>
      <c r="I49" s="58"/>
      <c r="J49" s="59"/>
    </row>
    <row r="50" spans="1:10" s="3" customFormat="1" ht="19" x14ac:dyDescent="0.55000000000000004">
      <c r="A50" s="56" t="s">
        <v>25</v>
      </c>
      <c r="B50" s="57"/>
      <c r="C50" s="57"/>
      <c r="D50" s="57"/>
      <c r="E50" s="57"/>
      <c r="F50" s="57"/>
      <c r="G50" s="57"/>
      <c r="H50" s="58"/>
      <c r="I50" s="58"/>
      <c r="J50" s="59"/>
    </row>
    <row r="51" spans="1:10" s="3" customFormat="1" ht="95" x14ac:dyDescent="0.55000000000000004">
      <c r="A51" s="60" t="s">
        <v>103</v>
      </c>
      <c r="B51" s="61" t="s">
        <v>81</v>
      </c>
      <c r="C51" s="62"/>
      <c r="D51" s="62"/>
      <c r="E51" s="62"/>
      <c r="F51" s="62"/>
      <c r="G51" s="62"/>
      <c r="H51" s="62"/>
      <c r="I51" s="63"/>
      <c r="J51" s="62"/>
    </row>
    <row r="52" spans="1:10" s="3" customFormat="1" ht="114" x14ac:dyDescent="0.55000000000000004">
      <c r="A52" s="60" t="s">
        <v>104</v>
      </c>
      <c r="B52" s="61" t="s">
        <v>82</v>
      </c>
      <c r="C52" s="62"/>
      <c r="D52" s="62"/>
      <c r="E52" s="62"/>
      <c r="F52" s="62"/>
      <c r="G52" s="62"/>
      <c r="H52" s="62"/>
      <c r="I52" s="63"/>
      <c r="J52" s="62"/>
    </row>
    <row r="53" spans="1:10" s="3" customFormat="1" ht="81" customHeight="1" x14ac:dyDescent="0.55000000000000004">
      <c r="A53" s="60" t="s">
        <v>105</v>
      </c>
      <c r="B53" s="61" t="s">
        <v>83</v>
      </c>
      <c r="C53" s="62"/>
      <c r="D53" s="62"/>
      <c r="E53" s="62"/>
      <c r="F53" s="62"/>
      <c r="G53" s="62"/>
      <c r="H53" s="62"/>
      <c r="I53" s="63"/>
      <c r="J53" s="62"/>
    </row>
    <row r="54" spans="1:10" s="3" customFormat="1" ht="19" x14ac:dyDescent="0.55000000000000004">
      <c r="A54" s="56" t="s">
        <v>34</v>
      </c>
      <c r="B54" s="57"/>
      <c r="C54" s="57"/>
      <c r="D54" s="57"/>
      <c r="E54" s="57"/>
      <c r="F54" s="57"/>
      <c r="G54" s="57"/>
      <c r="H54" s="58"/>
      <c r="I54" s="58"/>
      <c r="J54" s="59"/>
    </row>
    <row r="55" spans="1:10" s="3" customFormat="1" ht="81" customHeight="1" x14ac:dyDescent="0.55000000000000004">
      <c r="A55" s="60" t="s">
        <v>106</v>
      </c>
      <c r="B55" s="61" t="s">
        <v>124</v>
      </c>
      <c r="C55" s="62"/>
      <c r="D55" s="62"/>
      <c r="E55" s="62"/>
      <c r="F55" s="62"/>
      <c r="G55" s="62"/>
      <c r="H55" s="62"/>
      <c r="I55" s="63"/>
      <c r="J55" s="62"/>
    </row>
    <row r="56" spans="1:10" s="3" customFormat="1" ht="20.5" x14ac:dyDescent="0.6">
      <c r="A56" s="66" t="s">
        <v>107</v>
      </c>
      <c r="B56" s="57"/>
      <c r="C56" s="57"/>
      <c r="D56" s="57"/>
      <c r="E56" s="57"/>
      <c r="F56" s="57"/>
      <c r="G56" s="57"/>
      <c r="H56" s="58"/>
      <c r="I56" s="58"/>
      <c r="J56" s="59"/>
    </row>
    <row r="57" spans="1:10" s="3" customFormat="1" ht="19" x14ac:dyDescent="0.55000000000000004">
      <c r="A57" s="56" t="s">
        <v>25</v>
      </c>
      <c r="B57" s="57"/>
      <c r="C57" s="57"/>
      <c r="D57" s="57"/>
      <c r="E57" s="57"/>
      <c r="F57" s="57"/>
      <c r="G57" s="57"/>
      <c r="H57" s="58"/>
      <c r="I57" s="58"/>
      <c r="J57" s="59"/>
    </row>
    <row r="58" spans="1:10" s="3" customFormat="1" ht="76" x14ac:dyDescent="0.55000000000000004">
      <c r="A58" s="60" t="s">
        <v>143</v>
      </c>
      <c r="B58" s="61" t="s">
        <v>84</v>
      </c>
      <c r="C58" s="62"/>
      <c r="D58" s="62"/>
      <c r="E58" s="62"/>
      <c r="F58" s="62"/>
      <c r="G58" s="62"/>
      <c r="H58" s="62"/>
      <c r="I58" s="63"/>
      <c r="J58" s="62"/>
    </row>
    <row r="59" spans="1:10" s="3" customFormat="1" ht="95" x14ac:dyDescent="0.55000000000000004">
      <c r="A59" s="60" t="s">
        <v>144</v>
      </c>
      <c r="B59" s="61" t="s">
        <v>85</v>
      </c>
      <c r="C59" s="62"/>
      <c r="D59" s="62"/>
      <c r="E59" s="62"/>
      <c r="F59" s="62"/>
      <c r="G59" s="62"/>
      <c r="H59" s="62"/>
      <c r="I59" s="63"/>
      <c r="J59" s="62"/>
    </row>
    <row r="60" spans="1:10" s="3" customFormat="1" ht="74.5" customHeight="1" x14ac:dyDescent="0.55000000000000004">
      <c r="A60" s="60" t="s">
        <v>108</v>
      </c>
      <c r="B60" s="61" t="s">
        <v>86</v>
      </c>
      <c r="C60" s="62"/>
      <c r="D60" s="62"/>
      <c r="E60" s="62"/>
      <c r="F60" s="62"/>
      <c r="G60" s="62"/>
      <c r="H60" s="62"/>
      <c r="I60" s="63"/>
      <c r="J60" s="62"/>
    </row>
    <row r="61" spans="1:10" s="3" customFormat="1" ht="19" x14ac:dyDescent="0.55000000000000004">
      <c r="A61" s="56" t="s">
        <v>34</v>
      </c>
      <c r="B61" s="57"/>
      <c r="C61" s="57"/>
      <c r="D61" s="57"/>
      <c r="E61" s="57"/>
      <c r="F61" s="57"/>
      <c r="G61" s="57"/>
      <c r="H61" s="58"/>
      <c r="I61" s="58"/>
      <c r="J61" s="59"/>
    </row>
    <row r="62" spans="1:10" s="3" customFormat="1" ht="57" x14ac:dyDescent="0.55000000000000004">
      <c r="A62" s="60" t="s">
        <v>109</v>
      </c>
      <c r="B62" s="61" t="s">
        <v>87</v>
      </c>
      <c r="C62" s="62"/>
      <c r="D62" s="62"/>
      <c r="E62" s="62"/>
      <c r="F62" s="62"/>
      <c r="G62" s="62"/>
      <c r="H62" s="62"/>
      <c r="I62" s="63"/>
      <c r="J62" s="62"/>
    </row>
    <row r="63" spans="1:10" s="3" customFormat="1" ht="57" x14ac:dyDescent="0.55000000000000004">
      <c r="A63" s="60" t="s">
        <v>110</v>
      </c>
      <c r="B63" s="61" t="s">
        <v>88</v>
      </c>
      <c r="C63" s="62"/>
      <c r="D63" s="62"/>
      <c r="E63" s="62"/>
      <c r="F63" s="62"/>
      <c r="G63" s="62"/>
      <c r="H63" s="62"/>
      <c r="I63" s="63"/>
      <c r="J63" s="62"/>
    </row>
    <row r="64" spans="1:10" s="3" customFormat="1" ht="20.5" x14ac:dyDescent="0.6">
      <c r="A64" s="66" t="s">
        <v>146</v>
      </c>
      <c r="B64" s="57"/>
      <c r="C64" s="57"/>
      <c r="D64" s="57"/>
      <c r="E64" s="57"/>
      <c r="F64" s="57"/>
      <c r="G64" s="57"/>
      <c r="H64" s="58"/>
      <c r="I64" s="58"/>
      <c r="J64" s="59"/>
    </row>
    <row r="65" spans="1:10" s="3" customFormat="1" ht="19" x14ac:dyDescent="0.55000000000000004">
      <c r="A65" s="56" t="s">
        <v>25</v>
      </c>
      <c r="B65" s="57"/>
      <c r="C65" s="57"/>
      <c r="D65" s="57"/>
      <c r="E65" s="57"/>
      <c r="F65" s="57"/>
      <c r="G65" s="57"/>
      <c r="H65" s="58"/>
      <c r="I65" s="58"/>
      <c r="J65" s="59"/>
    </row>
    <row r="66" spans="1:10" s="3" customFormat="1" ht="98" customHeight="1" x14ac:dyDescent="0.55000000000000004">
      <c r="A66" s="60" t="s">
        <v>145</v>
      </c>
      <c r="B66" s="61" t="s">
        <v>89</v>
      </c>
      <c r="C66" s="62"/>
      <c r="D66" s="62"/>
      <c r="E66" s="62"/>
      <c r="F66" s="62"/>
      <c r="G66" s="62"/>
      <c r="H66" s="62"/>
      <c r="I66" s="63"/>
      <c r="J66" s="62"/>
    </row>
    <row r="67" spans="1:10" s="3" customFormat="1" ht="114" x14ac:dyDescent="0.55000000000000004">
      <c r="A67" s="60" t="s">
        <v>111</v>
      </c>
      <c r="B67" s="61" t="s">
        <v>90</v>
      </c>
      <c r="C67" s="62"/>
      <c r="D67" s="62"/>
      <c r="E67" s="62"/>
      <c r="F67" s="62"/>
      <c r="G67" s="62"/>
      <c r="H67" s="62"/>
      <c r="I67" s="63"/>
      <c r="J67" s="62"/>
    </row>
    <row r="68" spans="1:10" s="3" customFormat="1" ht="76" x14ac:dyDescent="0.55000000000000004">
      <c r="A68" s="60" t="s">
        <v>112</v>
      </c>
      <c r="B68" s="61" t="s">
        <v>125</v>
      </c>
      <c r="C68" s="62"/>
      <c r="D68" s="62"/>
      <c r="E68" s="62"/>
      <c r="F68" s="62"/>
      <c r="G68" s="62"/>
      <c r="H68" s="62"/>
      <c r="I68" s="63"/>
      <c r="J68" s="62"/>
    </row>
    <row r="69" spans="1:10" s="3" customFormat="1" ht="217" customHeight="1" x14ac:dyDescent="0.55000000000000004">
      <c r="A69" s="60" t="s">
        <v>147</v>
      </c>
      <c r="B69" s="61" t="s">
        <v>91</v>
      </c>
      <c r="C69" s="62"/>
      <c r="D69" s="62"/>
      <c r="E69" s="62"/>
      <c r="F69" s="62"/>
      <c r="G69" s="62"/>
      <c r="H69" s="62"/>
      <c r="I69" s="63"/>
      <c r="J69" s="62"/>
    </row>
    <row r="70" spans="1:10" s="3" customFormat="1" ht="20.5" x14ac:dyDescent="0.6">
      <c r="A70" s="66" t="s">
        <v>113</v>
      </c>
      <c r="B70" s="57"/>
      <c r="C70" s="57"/>
      <c r="D70" s="57"/>
      <c r="E70" s="57"/>
      <c r="F70" s="57"/>
      <c r="G70" s="57"/>
      <c r="H70" s="58"/>
      <c r="I70" s="58"/>
      <c r="J70" s="59"/>
    </row>
    <row r="71" spans="1:10" s="3" customFormat="1" ht="19" x14ac:dyDescent="0.55000000000000004">
      <c r="A71" s="56" t="s">
        <v>52</v>
      </c>
      <c r="B71" s="57"/>
      <c r="C71" s="57"/>
      <c r="D71" s="57"/>
      <c r="E71" s="57"/>
      <c r="F71" s="57"/>
      <c r="G71" s="57"/>
      <c r="H71" s="58"/>
      <c r="I71" s="58"/>
      <c r="J71" s="59"/>
    </row>
    <row r="72" spans="1:10" s="3" customFormat="1" ht="76" x14ac:dyDescent="0.55000000000000004">
      <c r="A72" s="60" t="s">
        <v>114</v>
      </c>
      <c r="B72" s="61" t="s">
        <v>92</v>
      </c>
      <c r="C72" s="62"/>
      <c r="D72" s="62"/>
      <c r="E72" s="62"/>
      <c r="F72" s="62"/>
      <c r="G72" s="62"/>
      <c r="H72" s="62"/>
      <c r="I72" s="63"/>
      <c r="J72" s="62"/>
    </row>
    <row r="73" spans="1:10" s="3" customFormat="1" ht="57" x14ac:dyDescent="0.55000000000000004">
      <c r="A73" s="60" t="s">
        <v>115</v>
      </c>
      <c r="B73" s="61" t="s">
        <v>93</v>
      </c>
      <c r="C73" s="62"/>
      <c r="D73" s="62"/>
      <c r="E73" s="62"/>
      <c r="F73" s="62"/>
      <c r="G73" s="62"/>
      <c r="H73" s="62"/>
      <c r="I73" s="63"/>
      <c r="J73" s="62"/>
    </row>
    <row r="74" spans="1:10" s="3" customFormat="1" ht="19" x14ac:dyDescent="0.55000000000000004">
      <c r="A74" s="56" t="s">
        <v>53</v>
      </c>
      <c r="B74" s="57"/>
      <c r="C74" s="57"/>
      <c r="D74" s="57"/>
      <c r="E74" s="57"/>
      <c r="F74" s="57"/>
      <c r="G74" s="57"/>
      <c r="H74" s="58"/>
      <c r="I74" s="58"/>
      <c r="J74" s="59"/>
    </row>
    <row r="75" spans="1:10" s="3" customFormat="1" ht="57" x14ac:dyDescent="0.55000000000000004">
      <c r="A75" s="60" t="s">
        <v>116</v>
      </c>
      <c r="B75" s="61" t="s">
        <v>94</v>
      </c>
      <c r="C75" s="62"/>
      <c r="D75" s="62"/>
      <c r="E75" s="62"/>
      <c r="F75" s="62"/>
      <c r="G75" s="62"/>
      <c r="H75" s="62"/>
      <c r="I75" s="63"/>
      <c r="J75" s="62"/>
    </row>
    <row r="76" spans="1:10" s="3" customFormat="1" ht="20.5" x14ac:dyDescent="0.6">
      <c r="A76" s="66" t="s">
        <v>118</v>
      </c>
      <c r="B76" s="57"/>
      <c r="C76" s="57"/>
      <c r="D76" s="57"/>
      <c r="E76" s="57"/>
      <c r="F76" s="57"/>
      <c r="G76" s="57"/>
      <c r="H76" s="58"/>
      <c r="I76" s="58"/>
      <c r="J76" s="59"/>
    </row>
    <row r="77" spans="1:10" s="3" customFormat="1" ht="209" x14ac:dyDescent="0.55000000000000004">
      <c r="A77" s="60" t="s">
        <v>117</v>
      </c>
      <c r="B77" s="61" t="s">
        <v>95</v>
      </c>
      <c r="C77" s="62"/>
      <c r="D77" s="62"/>
      <c r="E77" s="62"/>
      <c r="F77" s="62"/>
      <c r="G77" s="62"/>
      <c r="H77" s="62"/>
      <c r="I77" s="63"/>
      <c r="J77" s="62"/>
    </row>
    <row r="78" spans="1:10" s="3" customFormat="1" ht="19" x14ac:dyDescent="0.55000000000000004">
      <c r="A78" s="60" t="s">
        <v>119</v>
      </c>
      <c r="B78" s="61" t="s">
        <v>96</v>
      </c>
      <c r="C78" s="62"/>
      <c r="D78" s="62"/>
      <c r="E78" s="62"/>
      <c r="F78" s="62"/>
      <c r="G78" s="62"/>
      <c r="H78" s="62"/>
      <c r="I78" s="63"/>
      <c r="J78" s="62"/>
    </row>
    <row r="79" spans="1:10" s="3" customFormat="1" ht="133" x14ac:dyDescent="0.55000000000000004">
      <c r="A79" s="60" t="s">
        <v>120</v>
      </c>
      <c r="B79" s="61" t="s">
        <v>97</v>
      </c>
      <c r="C79" s="62"/>
      <c r="D79" s="62"/>
      <c r="E79" s="62"/>
      <c r="F79" s="62"/>
      <c r="G79" s="62"/>
      <c r="H79" s="62"/>
      <c r="I79" s="63"/>
      <c r="J79" s="62"/>
    </row>
    <row r="80" spans="1:10" s="3" customFormat="1" ht="62.5" customHeight="1" x14ac:dyDescent="0.55000000000000004">
      <c r="A80" s="60" t="s">
        <v>121</v>
      </c>
      <c r="B80" s="61" t="s">
        <v>98</v>
      </c>
      <c r="C80" s="62"/>
      <c r="D80" s="62"/>
      <c r="E80" s="62"/>
      <c r="F80" s="62"/>
      <c r="G80" s="62"/>
      <c r="H80" s="62"/>
      <c r="I80" s="63"/>
      <c r="J80" s="62"/>
    </row>
    <row r="81" spans="1:10" s="3" customFormat="1" ht="20.5" x14ac:dyDescent="0.6">
      <c r="A81" s="66" t="s">
        <v>122</v>
      </c>
      <c r="B81" s="57"/>
      <c r="C81" s="57"/>
      <c r="D81" s="57"/>
      <c r="E81" s="57"/>
      <c r="F81" s="57"/>
      <c r="G81" s="57"/>
      <c r="H81" s="58"/>
      <c r="I81" s="58"/>
      <c r="J81" s="59"/>
    </row>
    <row r="82" spans="1:10" s="3" customFormat="1" ht="95" x14ac:dyDescent="0.55000000000000004">
      <c r="A82" s="60" t="s">
        <v>123</v>
      </c>
      <c r="B82" s="61" t="s">
        <v>99</v>
      </c>
      <c r="C82" s="62"/>
      <c r="D82" s="62"/>
      <c r="E82" s="62"/>
      <c r="F82" s="62"/>
      <c r="G82" s="62"/>
      <c r="H82" s="62"/>
      <c r="I82" s="63"/>
      <c r="J82" s="62"/>
    </row>
    <row r="83" spans="1:10" s="3" customFormat="1" ht="19" x14ac:dyDescent="0.55000000000000004">
      <c r="A83" s="60"/>
      <c r="B83" s="61"/>
      <c r="C83" s="62"/>
      <c r="D83" s="62"/>
      <c r="E83" s="62"/>
      <c r="F83" s="62"/>
      <c r="G83" s="62"/>
      <c r="H83" s="62"/>
      <c r="I83" s="63"/>
      <c r="J83" s="62"/>
    </row>
  </sheetData>
  <autoFilter ref="A9:J82" xr:uid="{00000000-0009-0000-0000-000002000000}"/>
  <phoneticPr fontId="16" type="noConversion"/>
  <dataValidations count="2">
    <dataValidation type="list" allowBlank="1" showInputMessage="1" showErrorMessage="1" sqref="G10:G83" xr:uid="{00000000-0002-0000-0200-000000000000}">
      <formula1>"Yes,No"</formula1>
    </dataValidation>
    <dataValidation type="list" allowBlank="1" showInputMessage="1" showErrorMessage="1" sqref="C10:C83 E10:E83" xr:uid="{00000000-0002-0000-0200-000001000000}">
      <formula1>"Yes,No,Partial"</formula1>
    </dataValidation>
  </dataValidations>
  <hyperlinks>
    <hyperlink ref="A34" location="'WHO Bleeding scale'!A1" display="Offer platelet transfusions to patients with thrombocytopenia who have clinically significant bleeding (grade 2; see the table on World Health Organization [WHO] Bleeding Grades) – and a platelet count below 30×109 per litre." xr:uid="{E351B851-4DBA-416A-9958-CF9EA520429B}"/>
  </hyperlinks>
  <pageMargins left="0.70866141732283472" right="0.70866141732283472" top="0.74803149606299213" bottom="0.74803149606299213" header="0.31496062992125984" footer="0.31496062992125984"/>
  <pageSetup paperSize="9" scale="44" fitToHeight="0" orientation="landscape" r:id="rId1"/>
  <headerFooter>
    <oddFooter>&amp;R&amp;"Lato,Regular"&amp;12&amp;P of &amp;N</oddFooter>
  </headerFooter>
  <colBreaks count="1" manualBreakCount="1">
    <brk id="4" max="9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261BE-5460-4B12-887F-DD4EA90BF089}">
  <dimension ref="A1:B6"/>
  <sheetViews>
    <sheetView showGridLines="0" workbookViewId="0">
      <selection sqref="A1:B1"/>
    </sheetView>
  </sheetViews>
  <sheetFormatPr defaultRowHeight="14.5" x14ac:dyDescent="0.35"/>
  <cols>
    <col min="1" max="1" width="14.6328125" customWidth="1"/>
    <col min="2" max="2" width="70.1796875" customWidth="1"/>
  </cols>
  <sheetData>
    <row r="1" spans="1:2" ht="58" customHeight="1" thickBot="1" x14ac:dyDescent="0.4">
      <c r="A1" s="70" t="s">
        <v>148</v>
      </c>
      <c r="B1" s="70"/>
    </row>
    <row r="2" spans="1:2" ht="73.5" customHeight="1" x14ac:dyDescent="0.35">
      <c r="A2" s="71" t="s">
        <v>126</v>
      </c>
      <c r="B2" s="72" t="s">
        <v>127</v>
      </c>
    </row>
    <row r="3" spans="1:2" ht="190" x14ac:dyDescent="0.35">
      <c r="A3" s="73">
        <v>1</v>
      </c>
      <c r="B3" s="74" t="s">
        <v>128</v>
      </c>
    </row>
    <row r="4" spans="1:2" ht="228" x14ac:dyDescent="0.35">
      <c r="A4" s="73">
        <v>2</v>
      </c>
      <c r="B4" s="74" t="s">
        <v>129</v>
      </c>
    </row>
    <row r="5" spans="1:2" ht="57" x14ac:dyDescent="0.55000000000000004">
      <c r="A5" s="73">
        <v>3</v>
      </c>
      <c r="B5" s="75" t="s">
        <v>130</v>
      </c>
    </row>
    <row r="6" spans="1:2" ht="76.5" thickBot="1" x14ac:dyDescent="0.6">
      <c r="A6" s="76">
        <v>4</v>
      </c>
      <c r="B6" s="77" t="s">
        <v>131</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 page</vt:lpstr>
      <vt:lpstr>Introduction</vt:lpstr>
      <vt:lpstr>Data sheet</vt:lpstr>
      <vt:lpstr>WHO Bleeding scale</vt:lpstr>
      <vt:lpstr>'Data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2019-11-29T09:17:18Z</dcterms:created>
  <dcterms:modified xsi:type="dcterms:W3CDTF">2023-08-24T11:14:15Z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2023-08-24T09:18:33Z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3d8ab34f-7e74-463a-ba80-65ed6fcf292b</vt:lpwstr>
  </property>
  <property fmtid="{D5CDD505-2E9C-101B-9397-08002B2CF9AE}" pid="8" name="MSIP_Label_c69d85d5-6d9e-4305-a294-1f636ec0f2d6_ContentBits">
    <vt:lpwstr>0</vt:lpwstr>
  </property>
</Properties>
</file>