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C983CB9C-0CA2-4EF1-82A9-EE2EDE22E994}" xr6:coauthVersionLast="47" xr6:coauthVersionMax="47" xr10:uidLastSave="{00000000-0000-0000-0000-000000000000}"/>
  <bookViews>
    <workbookView xWindow="23880" yWindow="-120" windowWidth="21840" windowHeight="13140" xr2:uid="{00000000-000D-0000-FFFF-FFFF00000000}"/>
  </bookViews>
  <sheets>
    <sheet name="Introduction" sheetId="23" r:id="rId1"/>
    <sheet name="Data sheet" sheetId="26" r:id="rId2"/>
    <sheet name="Data sheet totals" sheetId="27" r:id="rId3"/>
    <sheet name="Dropdowns" sheetId="28" state="hidden" r:id="rId4"/>
  </sheets>
  <definedNames>
    <definedName name="_xlnm._FilterDatabase" localSheetId="1" hidden="1">'Data sheet'!$A$2:$M$2</definedName>
    <definedName name="_xlnm.Print_Area" localSheetId="1">'Data sheet'!$A$1:$M$64</definedName>
    <definedName name="_xlnm.Print_Area" localSheetId="2">'Data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4" i="27" l="1"/>
  <c r="B5" i="27"/>
</calcChain>
</file>

<file path=xl/sharedStrings.xml><?xml version="1.0" encoding="utf-8"?>
<sst xmlns="http://schemas.openxmlformats.org/spreadsheetml/2006/main" count="140" uniqueCount="139">
  <si>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</si>
  <si>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</si>
  <si>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</si>
  <si>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</si>
  <si>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</si>
  <si>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</si>
  <si>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</si>
  <si>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</si>
  <si>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</si>
  <si>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</si>
  <si>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</si>
  <si>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</si>
  <si>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</si>
  <si>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</si>
  <si>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</si>
  <si>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</si>
  <si>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</si>
  <si>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</si>
  <si>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</si>
  <si>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</si>
  <si>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</si>
  <si>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</si>
  <si>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</si>
  <si>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</si>
  <si>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</si>
  <si>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</si>
  <si>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Level 1A, City Tower, Piccadilly Plaza, Manchester M1 4BT; www.nice.org.uk</t>
  </si>
  <si>
    <t>Baseline assessment tool for coexisting severe mental illness and substance misuse: community health and social care services (NG58)</t>
  </si>
  <si>
    <t>Published: 30 November 2016</t>
  </si>
  <si>
    <t>© NICE 2024. All rights reserved.</t>
  </si>
  <si>
    <t>Identify and provide support to people with coexisting severe mental illness and substance misuse. Aim to meet their immediate needs, wherever they present. This includes:
• looking out for multiple needs (including physical health problems, homelessness or unstable housing)
• remembering they may find it difficult to access services because they face stigma.</t>
  </si>
  <si>
    <t>1.1.1</t>
  </si>
  <si>
    <t>Be aware that the person may have a range of chronic physical health conditions including:
• cardiovascular, respiratory, hepatic or related complications
• communicable diseases
• cancer
• oral health problems
• diabetes.</t>
  </si>
  <si>
    <t>1.1.2</t>
  </si>
  <si>
    <t>Be aware that people's unmet needs may lead them to have a relapse or may affect their physical health. This could include: social isolation, homelessness, poor or lack of stable housing, or problems obtaining benefits.</t>
  </si>
  <si>
    <t>1.1.3</t>
  </si>
  <si>
    <t>Provide direct help, or get help from other services, for any urgent physical health, social care, housing or other needs.</t>
  </si>
  <si>
    <t>1.1.4</t>
  </si>
  <si>
    <t>Ensure the safeguarding needs of all people with coexisting severe mental illness and substance misuse, and their carers and wider family, are met. See also the section on safeguarding issues in the NICE guideline on coexisting severe mental illness (psychosis) and substance misuse: assessment and management in healthcare settings.</t>
  </si>
  <si>
    <t>1.1.5</t>
  </si>
  <si>
    <t>Ensure the person is referred to and followed up within secondary care, and that mental health services take the lead for assessment and care planning (see sections 1.2 and 1.3).</t>
  </si>
  <si>
    <t>1.1.6</t>
  </si>
  <si>
    <t>Ensure secondary care mental health services:
• Do not exclude people with severe mental illness because of their substance misuse.
• Do not exclude people from physical health, social care, housing or other support services because of their coexisting severe mental illness and substance misuse.
• Adopt a person-centred approach to reduce stigma and address any inequity to access to services people may face (see NICE's guideline on coexisting severe mental illness (psychosis) and substance misuse: assessment and management in healthcare settings for the principles of using a person-centred approach).
• Undertake a comprehensive assessment of the person's mental health and substance misuse needs (see also NICE's guideline on coexisting severe mental illness (psychosis) and substance misuse – the section on recognition of psychosis with coexisting substance misuse and the recommendations on assessment in the section on secondary care mental health services).</t>
  </si>
  <si>
    <t>1.2.1</t>
  </si>
  <si>
    <t>On acceptance to secondary care mental health services</t>
  </si>
  <si>
    <t>1.2.2</t>
  </si>
  <si>
    <t>Ensure the care coordinator works with other services to address the person's social care, housing, physical and mental health needs, as well as their substance misuse problems, and provide any other support they may need.</t>
  </si>
  <si>
    <t>1.2.3</t>
  </si>
  <si>
    <t>Involving people with coexisting severe mental illness and substance misuse in care planning</t>
  </si>
  <si>
    <t>Involve the person (and their family or carers if the person wants them involved) in developing and reviewing the care plan (as needed) to ensure it is tailored to meet their needs. This includes offering the person information about the services available so they can decide which ones would best meet their jointly identified needs and goals. Also involve practitioners from:
• adult or child and adolescent mental health teams and substance misuse services
• other health and social care disciplines such as medicine, pharmacy, nursing, social work, occupational therapy and housing.</t>
  </si>
  <si>
    <t>1.2.4</t>
  </si>
  <si>
    <t>Ensure the care plan:
• Is based on a discussion with the person about how their abilities (such as the extent to which they can take part in the activities of daily living) can help them to engage with services and recover.
• Takes into account the person's past experiences (such as their coping strategies to deal with crises).
• Lists how the person will be supported to meet their identified needs and goals. This includes listing any carers they have identified to help them, and the type of support the carer can provide. (Also see the recommendation on ensuring interventions meet individual needs in the NICE guideline on behaviour change: individual approaches).
• Takes into account the concerns of the person's family or carers.
• Recognises and, if possible, reconciles any goals the person may have decided for themselves if they differ from those identified by their service provider.
• Is optimistic about the prospects of recovery.
• Is reviewed at every contact.</t>
  </si>
  <si>
    <t>1.2.5</t>
  </si>
  <si>
    <t>Share a copy of the care plan with the person's family or carers (if the person agrees). In line with local information sharing agreements, share copies with other services as needed (see the section on information sharing).</t>
  </si>
  <si>
    <t>1.2.6</t>
  </si>
  <si>
    <t>The person's care coordinator should adopt a collaborative approach with other organisations (involving shared responsibilities and regular communication) when developing or reviewing the person's care plan. This includes substance misuse services, primary and secondary care health, social care, local authorities and organisations such as housing and employment services.</t>
  </si>
  <si>
    <t>1.3.1</t>
  </si>
  <si>
    <t>Ensure the care plan includes an assessment of the person's physical health, social care and other support needs, and make provision to meet those needs. This could include:
• personal care and hygiene
• family and personal relationships
• housing
• learning new skills for future employment or while in employment (including those administering social security benefits)
• education
• pregnancy and childcare responsibilities.</t>
  </si>
  <si>
    <t>1.3.2</t>
  </si>
  <si>
    <t>Consider covering behaviours in the care plan that may affect the person's physical or mental health, in addition to their substance misuse (see the NICE topic pages on drug misuse and alcohol). Pay particular attention to:
• diet (see the NICE topic page on diet, nutrition and obesity) 
• physical activity (see the NICE topic page on physical activity)
• smoking (see the NICE guideline on tobacco: preventing uptake, promoting quitting and treating dependence)
• consequences of drug or alcohol misuse practices (see the NICE topic page on hepatitis and the NICE guideline on needle and syringe programmes)
• sexual practices (see the NICE topic page on sexual health).</t>
  </si>
  <si>
    <t>1.3.3</t>
  </si>
  <si>
    <t>Explore any barriers to self-care to help the person look after their own physical health. Address these barriers in the care plan.</t>
  </si>
  <si>
    <t>1.3.4</t>
  </si>
  <si>
    <t>Consider incorporating activities in the care plan that can help to improve wellbeing and create a sense of belonging or purpose. For example, encourage sport or recreation activities, or attendance at community groups that support their physical health or social needs. Ensure activities take account of a range of different abilities. Consider, for example:
• the gym
• education opportunities
• volunteering
• use of personal budgets (if applicable) for learning new skills, such as those that might support a return to employment.</t>
  </si>
  <si>
    <t>1.3.5</t>
  </si>
  <si>
    <t>Consider the following approaches to keep people involved in their care plan:
• Practical one-to-one support, for example in relation to housing, education, training or employment.
• Support to develop self-care skills, for example, to help them develop their budgeting skills so they know how to allocate enough money to buy food. Or support to help them develop their cooking skills.
• Practical help with tasks that are important to the person, for example, housework or occupational support.
• Support at appointments, for example arranging or travelling with them to hospital outpatient appointments or attendance at support groups.</t>
  </si>
  <si>
    <t>1.3.6</t>
  </si>
  <si>
    <t>Consider the suitability of the type of housing (for example, high to low support or independent tenancies), employment, detox, rehabilitation services or other support identified for the person, in collaboration with relevant providers. Take the person's preferences into account.</t>
  </si>
  <si>
    <t>1.3.7</t>
  </si>
  <si>
    <t>Ensure agencies and staff communicate with each other so the person is not automatically discharged from the care plan because they missed an appointment. All practitioners involved in the person's care should discuss a non-attendance.</t>
  </si>
  <si>
    <t>1.3.8</t>
  </si>
  <si>
    <t>Review</t>
  </si>
  <si>
    <t>Hold multi-agency and multidisciplinary case review meetings annually, as set out in the Department of Health’s Care Programme Approach guidance or more frequently, based on the person's circumstances. (A care coordinator in the secondary care mental health team should usually arrange this.) Use this to check the person's physical health needs (including any adverse effects from medications), social care, housing or other support needs. Involve practitioners from a range of disciplines, including:
• secondary care mental health
• substance misuse
• primary care
• emergency care (if applicable)
• voluntary sector
• housing
• adult and young people's social care.</t>
  </si>
  <si>
    <t>1.3.9</t>
  </si>
  <si>
    <t>Ensure the care plan is updated in response to changing needs or circumstances.</t>
  </si>
  <si>
    <t>1.3.10</t>
  </si>
  <si>
    <t>Discharge or transition</t>
  </si>
  <si>
    <t>Before discharging the person from their care plan (the Department of Health’s Care Programme Approach guidance) or before they move between services, settings or agencies (for example, from inpatient care to the community, or from child and adolescent mental health services to adult mental health services) ensure:
• All practitioners who have been, or who will be, involved are invited to the multi-agency and multidisciplinary meetings (see recommendation 1.3.9) and the discharge or transfer meeting.
• There is support to meet the person's housing needs.
• The discharge plan includes strategies for ongoing safety or risk management and details of how they can get back in contact with services.
• There are crisis and contingency plans in place if the person's mental or physical health deteriorates (including for risk of suicide or unintentional overdose).
• Providers share information on how to manage challenging or risky situations (see also NICE's guideline on violence and aggression: short-term management in mental health, health and community settings).</t>
  </si>
  <si>
    <t>1.3.11</t>
  </si>
  <si>
    <t>Reassess the person's needs to ensure there is continuity of care when they are at a transition point in their life. Particular groups who may need additional support include:
• young people who move from child and adolescent mental health services to adult health or social care services (see also the section on specific issues for young people with psychosis and coexisting substance misuse in NICE's guideline on coexisting severe mental illness (psychosis) and substance misuse: assessment and management in healthcare settings)
• looked after children
• people who move from adult to older adult mental health or social care services.</t>
  </si>
  <si>
    <t>1.3.12</t>
  </si>
  <si>
    <t>Work together to encourage people with coexisting severe mental illness and substance misuse to use services. Consider:
• using an agreed set of local policies and procedures that is regularly reviewed by key strategic partners
• working across traditional institutional boundaries
• being responsive to requests for advice and joint-working arrangements
• sharing the response to risk management.</t>
  </si>
  <si>
    <t>1.4.1</t>
  </si>
  <si>
    <t>Ensure joint strategic working arrangements are in place so that:
• services can offer continuity of care and service provision (for example, when commissioning contracts are due to expire)
• services are based on a local needs or a joint strategic needs assessment
• service quality is monitored and data sharing protocols are in place (see also recommendations 1.4.6 and 1.4.7).</t>
  </si>
  <si>
    <t>1.4.2</t>
  </si>
  <si>
    <t>Consider including the needs of people with coexisting severe mental illness and substance misuse in other local needs assessment strategies, for example, on housing, employment projects, alcohol, drug services or crime prevention.</t>
  </si>
  <si>
    <t>1.4.3</t>
  </si>
  <si>
    <t>Agree joint care pathways to:
• Meet the health, social care or other support needs and preferences of people with coexisting severe mental illness and substance misuse, wherever they may present.
• Give people access to a range of primary healthcare and social care providers including GP practices, pharmacies, podiatrists, dentists, social workers, housing, housing support or benefit advisers.
• Ensure people have prompt access to local services (including direct referrals if possible).
• Ensure staff follow people up to make sure their needs are being met.
• Ensure continuity of care to support people at different transition points in their lives.</t>
  </si>
  <si>
    <t>1.4.4</t>
  </si>
  <si>
    <t>Ensure referral processes and care pathways within and across agencies are consistent and that governance arrangements are in place. This includes local care pathways to meet the physical health, social care, housing and support needs of people with coexisting severe mental illness and substance misuse.</t>
  </si>
  <si>
    <t>1.4.5</t>
  </si>
  <si>
    <t>Information sharing</t>
  </si>
  <si>
    <t>Agree a protocol for information sharing between secondary care mental health services and substance misuse, health, social care, education, housing, voluntary and community services (see the Caldicott Guardian Manual).</t>
  </si>
  <si>
    <t>1.4.6</t>
  </si>
  <si>
    <t>Adopt a consistent approach to getting people with coexisting severe mental illness and substance misuse help from the most relevant service by:
• sharing information on support services between agencies
• ensuring all providers know about and can provide information on the services
• taking responsibility, as agreed in referral processes, providing timely feedback and communicating regularly about progress.</t>
  </si>
  <si>
    <t>1.4.7</t>
  </si>
  <si>
    <t>Making health, social care and other support services more inclusive</t>
  </si>
  <si>
    <t>Ensure existing health and social care services (including substance misuse services) are adapted to engage with and meet the needs of people with coexisting severe mental illness and substance misuse.</t>
  </si>
  <si>
    <t>1.5.1</t>
  </si>
  <si>
    <t>Provide local services in places that are easily accessible, safe and discreet. Bear in mind any perceived stigma involved in being seen to use the service. Consider flexible opening times, drop-in sessions, or meeting people in their preferred locations.</t>
  </si>
  <si>
    <t>1.5.2</t>
  </si>
  <si>
    <t>Ensure people with coexisting severe mental illness and substance misuse, their family or carers are given accurate information about relevant local services (including, for example, community or family support groups). Also ensure they are given help to make initial contact with services. This could include information on how to access services, ways to contact the service, opening hours and how long the waiting list may be.</t>
  </si>
  <si>
    <t>1.5.3</t>
  </si>
  <si>
    <t>Raise staff awareness of the needs of people with coexisting severe mental illness and substance misuse, including the fact that they may be traumatised. Ensure staff can meet their needs.</t>
  </si>
  <si>
    <t>1.5.4</t>
  </si>
  <si>
    <t>Adapting existing secondary care mental health services</t>
  </si>
  <si>
    <t>Adapt existing specialist services to meet both a person's coexisting severe mental illness and substance misuse needs and their wider health and social care needs. Do not create a specialist 'dual diagnosis' service.</t>
  </si>
  <si>
    <t>1.5.5</t>
  </si>
  <si>
    <t>Offer interventions that aim to improve engagement with all services, support harm reduction, change behaviour and prevent relapse. Take advice from substance misuse services (if applicable) about these interventions. (See the NICE guidelines on coexisting severe mental illness (psychosis) and substance misuse, psychosis and schizophrenia in children and young people, psychosis and schizophrenia in adults, bipolar disorder, self-harm, alcohol-use disorders, and drug misuse in over 16s: psychosocial interventions.)</t>
  </si>
  <si>
    <t>1.5.6</t>
  </si>
  <si>
    <t>1.5.7</t>
  </si>
  <si>
    <t>Consider the following:
• Crisis and contingency plans for the person with coexisting severe mental illness and substance misuse and their family or carers. Ensure these are updated to reflect changing circumstances.
• Support to sustain change and prevent relapse.
• Discharge planning, including planning for potential relapses, so the person with coexisting severe mental illness and substance misuse knows which service to contact and the service can provide the right ongoing support.</t>
  </si>
  <si>
    <t>1.5.8</t>
  </si>
  <si>
    <t>Support for staff</t>
  </si>
  <si>
    <t>Ensure the care coordinator in secondary care mental health services is supervised and receives professional development to provide or coordinate flexible, personalised care.</t>
  </si>
  <si>
    <t>1.5.9</t>
  </si>
  <si>
    <t>Recognise that different attitudes towards, or knowledge of, mental health and drug- or alcohol-related problems may exist between agencies and that this may present a barrier to delivering services. To overcome this:
• challenge negative attitudes or preconceptions about working with people with coexisting severe mental illness and substance misuse
• develop leadership skills so staff can challenge attitudes and preconceptions (for an example, see the study by Hughes [2006] Closing the gap: a capability framework for working effectively with people with combined mental health and substance use problems).</t>
  </si>
  <si>
    <t>1.5.10</t>
  </si>
  <si>
    <t>Ensure practitioners have the resilience and tolerance to help people with coexisting severe mental illness and substance misuse through a relapse or crisis, so they are not discharged before they are fully equipped to cope or excluded from services (see the section on maintaining contact between services and people with coexisting severe mental illness and substance misuse who use them).</t>
  </si>
  <si>
    <t>1.5.11</t>
  </si>
  <si>
    <t>Recognise that even though building a relationship with the person and seeing even small improvements may take a long time, it is worth persevering.</t>
  </si>
  <si>
    <t>1.6.1</t>
  </si>
  <si>
    <t>Explore with the person why they may stop using services that can help them. This may include:
• fragmented care or services
• inflexible services (for example, not taking into account that the side effects the person may experience from medication may affect their attendance at appointments)
• inability to attend because, for example, services are not local, transport links are poor, or services do not provide childcare
• not being allowed to attend, for example because they have started misusing substances again
• fear of stigma, prejudice or being labelled as having both mental health and substance misuse problems
• feeling coerced into using treatments or services that do not reflect their preferences or their readiness to change
• previous poor relationships with practitioners
• other personal, cultural, social, environmental or economic reasons.</t>
  </si>
  <si>
    <t>1.6.2</t>
  </si>
  <si>
    <t>Help those who may find it difficult to engage with services to get into and stay connected with services. Start and maintain contact using proactive, flexible approaches (see recommendation 1.3.6 on approaches to keep people involved in their care plan).</t>
  </si>
  <si>
    <t>1.6.3</t>
  </si>
  <si>
    <t>Recognise that people with coexisting severe mental illness and substance misuse are at higher risk of not using, or losing contact with, services. There are specific populations who are more at risk. These include men, young people, older people and women who are pregnant or have recently given birth. It also includes:
• people who are homeless
• people who have experienced or witnessed abuse or violence
• people with language difficulties
• people who are parents or carers who may fear the consequences of contact with statutory services.</t>
  </si>
  <si>
    <t>1.6.4</t>
  </si>
  <si>
    <t>Ensure any loss of contact or non-attendance at any appointment or activity is viewed by all practitioners involved in the person's care as a matter of concern. Follow-up actions could include:
• contacting the person to rearrange an appointment
• visiting the person at home
• contacting any other practitioners involved in their care, or family or carers identified in the person's care plan (see recommendation 1.2.4 on involving the person in developing and reviewing the care plan)
• contacting the person's care coordinator within mental health services in the community immediately if there is a risk of self-harm or suicide, or at least within 24 hours if there are existing concerns.</t>
  </si>
  <si>
    <t>1.6.5</t>
  </si>
  <si>
    <t>These recommendations are for all staff who may be the first point of contact with young people and adults with coexisting severe mental illness and substance misuse working in:
•	health (including urgent care and liaison services)
•	social care
•	public health
•	voluntary and community sector organisations
•	housing (for example, homeless shelters or temporary accommodation)
•	criminal justice system.</t>
  </si>
  <si>
    <t>Provide a care coordinator working in mental health services in the community to:
• act as a contact for the person
• identify and contact their family or carers
• help develop a care plan with the person (in line with the Department of Health’s Care Programme Approach guidance) and coordinate it (see the section on the care plan).
The Care Programme Approach is a way that services are assessed, planned, coordinated and reviewed for someone with mental health problems or a range of related complex needs.</t>
  </si>
  <si>
    <t>Offer individual, face-to-face or phone appointment sessions to encourage people with coexisting severe mental illness and substance misuse to use services. Offer phone sessions to their family or carers. Sessions could cover:
• how the person is coping with their current mental health and substance use and its impact on their physical health and social care needs
• progress on current goals or changes to future goals
• ways to help the person stay safe
• monitoring symptoms
• getting support from (and for) their family, carers or providers.
Determine how often the sessions take place based on the person's needs.</t>
  </si>
  <si>
    <t>1.1  First contact with services</t>
  </si>
  <si>
    <t>1.2  Referral to secondary care mental health services</t>
  </si>
  <si>
    <t>1.3  The care plan: multi-agency approach to address physical health, social care, housing and other support needs</t>
  </si>
  <si>
    <t>1.4  Partnership working between specialist services, health, social care and other support services and commissioners</t>
  </si>
  <si>
    <t>1.5  Improving service delivery</t>
  </si>
  <si>
    <t>1.6  Maintaining contact between services and people with coexisting severe mental illness and substance misuse who use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</si>
</sst>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22"/>
      <color rgb="FF000000"/>
      <name val="Lora Semibold"/>
    </font>
    <font>
      <sz val="18"/>
      <color rgb="FF000000"/>
      <name val="Inter"/>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s>
  <fills count="8">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xf>
    <xf numFmtId="0" fontId="10" fillId="2" borderId="0" xfId="0" applyFont="1" applyFill="1" applyAlignment="1">
      <alignment horizontal="left" vertical="top" wrapText="1"/>
    </xf>
    <xf numFmtId="0" fontId="11" fillId="0" borderId="0" xfId="0" applyFont="1" applyAlignment="1">
      <alignment horizontal="left" vertical="top" wrapText="1"/>
    </xf>
    <xf numFmtId="0" fontId="7"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1" fillId="0" borderId="4" xfId="0" applyFont="1" applyBorder="1" applyAlignment="1">
      <alignment horizontal="left" vertical="top" wrapText="1"/>
    </xf>
    <xf numFmtId="0" fontId="11" fillId="7" borderId="4" xfId="0" applyFont="1" applyFill="1" applyBorder="1" applyAlignment="1">
      <alignment horizontal="left" vertical="top" wrapText="1"/>
    </xf>
    <xf numFmtId="0" fontId="5" fillId="5" borderId="0" xfId="0" applyFont="1" applyFill="1" applyAlignment="1">
      <alignment horizontal="left" vertical="top"/>
    </xf>
  </cellXfs>
  <cellStyles count="1">
    <cellStyle name="Normal" xfId="0" builtinId="0"/>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19" t="s">
        <v>27</v>
      </c>
    </row>
    <row r="2" spans="1:5" ht="29.45" customHeight="1" x14ac:dyDescent="0.2">
      <c r="A2" s="20" t="s">
        <v>28</v>
      </c>
      <c r="B2" s="7"/>
      <c r="C2" s="7"/>
      <c r="D2" s="7"/>
      <c r="E2" s="7"/>
    </row>
    <row r="3" spans="1:5" ht="10.5" customHeight="1" x14ac:dyDescent="0.2">
      <c r="C3" s="7"/>
      <c r="D3" s="7"/>
      <c r="E3" s="7"/>
    </row>
    <row r="4" spans="1:5" ht="54.75" customHeight="1" x14ac:dyDescent="0.2">
      <c r="A4" s="6" t="s">
        <v>20</v>
      </c>
    </row>
    <row r="5" spans="1:5" ht="27.75" customHeight="1" x14ac:dyDescent="0.2">
      <c r="A5" s="21" t="str">
        <f>HYPERLINK("https://www.nice.org.uk/guidance/NG58", "Coexisting severe mental illness and substance misuse: community health and social care services")</f>
        <v>Coexisting severe mental illness and substance misuse: community health and social care services</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HYPERLINK("https://www.nice.org.uk/guidance/NG58/resources", "Tools and resources")</f>
        <v>Tools and resources</v>
      </c>
    </row>
    <row r="11" spans="1:5" ht="34.700000000000003" customHeight="1" x14ac:dyDescent="0.2">
      <c r="A11" s="6" t="s">
        <v>26</v>
      </c>
    </row>
    <row r="12" spans="1:5" ht="18" customHeight="1" x14ac:dyDescent="0.2">
      <c r="A12" s="23" t="s">
        <v>29</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4"/>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3" width="18.33203125" customWidth="1"/>
    <col min="4" max="4" width="38.33203125" customWidth="1"/>
    <col min="5" max="5" width="74.44140625" customWidth="1"/>
    <col min="6" max="6" width="36.6640625" customWidth="1"/>
    <col min="7" max="7" width="78.6640625" customWidth="1"/>
    <col min="8" max="8" width="43" customWidth="1"/>
    <col min="9" max="9" width="48.6640625" customWidth="1"/>
    <col min="10" max="10" width="39.6640625" customWidth="1"/>
    <col min="11" max="11" width="8.6640625" customWidth="1"/>
    <col min="12" max="12" width="16.21875" customWidth="1"/>
    <col min="13" max="13" width="13.6640625" customWidth="1"/>
  </cols>
  <sheetData>
    <row r="1" spans="1:13" ht="43.5" customHeight="1" x14ac:dyDescent="0.25">
      <c r="A1" s="24" t="s">
        <v>27</v>
      </c>
      <c r="B1" s="10"/>
      <c r="C1" s="10"/>
      <c r="D1" s="10"/>
      <c r="E1" s="10"/>
      <c r="F1" s="10"/>
      <c r="G1" s="10"/>
      <c r="H1" s="10"/>
      <c r="I1" s="10"/>
      <c r="J1" s="10"/>
      <c r="K1" s="10"/>
      <c r="L1" s="10"/>
      <c r="M1" s="10"/>
    </row>
    <row r="2" spans="1:13" ht="69" customHeight="1" x14ac:dyDescent="0.2">
      <c r="A2" s="8" t="s">
        <v>7</v>
      </c>
      <c r="B2" s="9" t="s">
        <v>13</v>
      </c>
      <c r="C2" s="9" t="s">
        <v>25</v>
      </c>
      <c r="D2" s="9" t="s">
        <v>14</v>
      </c>
      <c r="E2" s="9" t="s">
        <v>15</v>
      </c>
      <c r="F2" s="9" t="s">
        <v>16</v>
      </c>
      <c r="G2" s="9" t="s">
        <v>17</v>
      </c>
      <c r="H2" s="9" t="s">
        <v>18</v>
      </c>
      <c r="I2" s="9" t="s">
        <v>12</v>
      </c>
      <c r="J2" s="9" t="s">
        <v>9</v>
      </c>
      <c r="K2" s="8" t="s">
        <v>2</v>
      </c>
      <c r="L2" s="8" t="s">
        <v>10</v>
      </c>
      <c r="M2" s="8" t="s">
        <v>11</v>
      </c>
    </row>
    <row r="3" spans="1:13" ht="16.5" x14ac:dyDescent="0.2">
      <c r="A3" s="29" t="s">
        <v>133</v>
      </c>
      <c r="B3" s="25"/>
      <c r="C3" s="25"/>
      <c r="D3" s="25"/>
      <c r="E3" s="25"/>
      <c r="F3" s="25"/>
      <c r="G3" s="25"/>
      <c r="H3" s="25"/>
      <c r="I3" s="25"/>
      <c r="J3" s="25"/>
      <c r="K3" s="25"/>
      <c r="L3" s="25"/>
      <c r="M3" s="25"/>
    </row>
    <row r="4" spans="1:13" ht="162.6" customHeight="1" x14ac:dyDescent="0.2">
      <c r="A4" s="28" t="s">
        <v>130</v>
      </c>
      <c r="B4" s="28"/>
      <c r="C4" s="28"/>
      <c r="D4" s="28"/>
      <c r="E4" s="28"/>
      <c r="F4" s="28"/>
      <c r="G4" s="28"/>
      <c r="H4" s="28"/>
      <c r="I4" s="28"/>
      <c r="J4" s="28"/>
      <c r="K4" s="28"/>
      <c r="L4" s="28"/>
      <c r="M4" s="28"/>
    </row>
    <row r="5" spans="1:13" ht="110.25" x14ac:dyDescent="0.2">
      <c r="A5" s="27" t="s">
        <v>30</v>
      </c>
      <c r="B5" s="27" t="s">
        <v>31</v>
      </c>
      <c r="C5" s="27">
        <v>2016</v>
      </c>
      <c r="D5" s="27"/>
      <c r="E5" s="27"/>
      <c r="F5" s="27"/>
      <c r="G5" s="27"/>
      <c r="H5" s="27"/>
      <c r="I5" s="27"/>
      <c r="J5" s="27"/>
      <c r="K5" s="27"/>
      <c r="L5" s="27"/>
      <c r="M5" s="27"/>
    </row>
    <row r="6" spans="1:13" ht="110.25" x14ac:dyDescent="0.2">
      <c r="A6" s="27" t="s">
        <v>32</v>
      </c>
      <c r="B6" s="27" t="s">
        <v>33</v>
      </c>
      <c r="C6" s="27">
        <v>2016</v>
      </c>
      <c r="D6" s="27"/>
      <c r="E6" s="27"/>
      <c r="F6" s="27"/>
      <c r="G6" s="27"/>
      <c r="H6" s="27"/>
      <c r="I6" s="27"/>
      <c r="J6" s="27"/>
      <c r="K6" s="27"/>
      <c r="L6" s="27"/>
      <c r="M6" s="27"/>
    </row>
    <row r="7" spans="1:13" ht="63" x14ac:dyDescent="0.2">
      <c r="A7" s="27" t="s">
        <v>34</v>
      </c>
      <c r="B7" s="27" t="s">
        <v>35</v>
      </c>
      <c r="C7" s="27">
        <v>2016</v>
      </c>
      <c r="D7" s="27"/>
      <c r="E7" s="27"/>
      <c r="F7" s="27"/>
      <c r="G7" s="27"/>
      <c r="H7" s="27"/>
      <c r="I7" s="27"/>
      <c r="J7" s="27"/>
      <c r="K7" s="27"/>
      <c r="L7" s="27"/>
      <c r="M7" s="27"/>
    </row>
    <row r="8" spans="1:13" ht="31.5" x14ac:dyDescent="0.2">
      <c r="A8" s="27" t="s">
        <v>36</v>
      </c>
      <c r="B8" s="27" t="s">
        <v>37</v>
      </c>
      <c r="C8" s="27">
        <v>2016</v>
      </c>
      <c r="D8" s="27"/>
      <c r="E8" s="27"/>
      <c r="F8" s="27"/>
      <c r="G8" s="27"/>
      <c r="H8" s="27"/>
      <c r="I8" s="27"/>
      <c r="J8" s="27"/>
      <c r="K8" s="27"/>
      <c r="L8" s="27"/>
      <c r="M8" s="27"/>
    </row>
    <row r="9" spans="1:13" ht="94.5" x14ac:dyDescent="0.2">
      <c r="A9" s="27" t="s">
        <v>38</v>
      </c>
      <c r="B9" s="27" t="s">
        <v>39</v>
      </c>
      <c r="C9" s="27">
        <v>2016</v>
      </c>
      <c r="D9" s="27"/>
      <c r="E9" s="27"/>
      <c r="F9" s="27"/>
      <c r="G9" s="27"/>
      <c r="H9" s="27"/>
      <c r="I9" s="27"/>
      <c r="J9" s="27"/>
      <c r="K9" s="27"/>
      <c r="L9" s="27"/>
      <c r="M9" s="27"/>
    </row>
    <row r="10" spans="1:13" ht="47.25" x14ac:dyDescent="0.2">
      <c r="A10" s="27" t="s">
        <v>40</v>
      </c>
      <c r="B10" s="27" t="s">
        <v>41</v>
      </c>
      <c r="C10" s="27">
        <v>2016</v>
      </c>
      <c r="D10" s="27"/>
      <c r="E10" s="27"/>
      <c r="F10" s="27"/>
      <c r="G10" s="27"/>
      <c r="H10" s="27"/>
      <c r="I10" s="27"/>
      <c r="J10" s="27"/>
      <c r="K10" s="27"/>
      <c r="L10" s="27"/>
      <c r="M10" s="27"/>
    </row>
    <row r="11" spans="1:13" ht="16.5" x14ac:dyDescent="0.2">
      <c r="A11" s="29" t="s">
        <v>134</v>
      </c>
      <c r="B11" s="25"/>
      <c r="C11" s="25"/>
      <c r="D11" s="25"/>
      <c r="E11" s="25"/>
      <c r="F11" s="25"/>
      <c r="G11" s="25"/>
      <c r="H11" s="25"/>
      <c r="I11" s="25"/>
      <c r="J11" s="25"/>
      <c r="K11" s="25"/>
      <c r="L11" s="25"/>
      <c r="M11" s="25"/>
    </row>
    <row r="12" spans="1:13" ht="270.95" customHeight="1" x14ac:dyDescent="0.2">
      <c r="A12" s="27" t="s">
        <v>42</v>
      </c>
      <c r="B12" s="27" t="s">
        <v>43</v>
      </c>
      <c r="C12" s="27">
        <v>2016</v>
      </c>
      <c r="D12" s="27"/>
      <c r="E12" s="27"/>
      <c r="F12" s="27"/>
      <c r="G12" s="27"/>
      <c r="H12" s="27"/>
      <c r="I12" s="27"/>
      <c r="J12" s="27"/>
      <c r="K12" s="27"/>
      <c r="L12" s="27"/>
      <c r="M12" s="27"/>
    </row>
    <row r="13" spans="1:13" ht="15.75" x14ac:dyDescent="0.2">
      <c r="A13" s="26" t="s">
        <v>44</v>
      </c>
      <c r="B13" s="26"/>
      <c r="C13" s="26"/>
      <c r="D13" s="26"/>
      <c r="E13" s="26"/>
      <c r="F13" s="26"/>
      <c r="G13" s="26"/>
      <c r="H13" s="26"/>
      <c r="I13" s="26"/>
      <c r="J13" s="26"/>
      <c r="K13" s="26"/>
      <c r="L13" s="26"/>
      <c r="M13" s="26"/>
    </row>
    <row r="14" spans="1:13" ht="181.5" customHeight="1" x14ac:dyDescent="0.2">
      <c r="A14" s="27" t="s">
        <v>131</v>
      </c>
      <c r="B14" s="27" t="s">
        <v>45</v>
      </c>
      <c r="C14" s="27">
        <v>2016</v>
      </c>
      <c r="D14" s="27"/>
      <c r="E14" s="27"/>
      <c r="F14" s="27"/>
      <c r="G14" s="27"/>
      <c r="H14" s="27"/>
      <c r="I14" s="27"/>
      <c r="J14" s="27"/>
      <c r="K14" s="27"/>
      <c r="L14" s="27"/>
      <c r="M14" s="27"/>
    </row>
    <row r="15" spans="1:13" ht="63" x14ac:dyDescent="0.2">
      <c r="A15" s="27" t="s">
        <v>46</v>
      </c>
      <c r="B15" s="27" t="s">
        <v>47</v>
      </c>
      <c r="C15" s="27">
        <v>2016</v>
      </c>
      <c r="D15" s="27"/>
      <c r="E15" s="27"/>
      <c r="F15" s="27"/>
      <c r="G15" s="27"/>
      <c r="H15" s="27"/>
      <c r="I15" s="27"/>
      <c r="J15" s="27"/>
      <c r="K15" s="27"/>
      <c r="L15" s="27"/>
      <c r="M15" s="27"/>
    </row>
    <row r="16" spans="1:13" ht="15.75" x14ac:dyDescent="0.2">
      <c r="A16" s="26" t="s">
        <v>48</v>
      </c>
      <c r="B16" s="26"/>
      <c r="C16" s="26"/>
      <c r="D16" s="26"/>
      <c r="E16" s="26"/>
      <c r="F16" s="26"/>
      <c r="G16" s="26"/>
      <c r="H16" s="26"/>
      <c r="I16" s="26"/>
      <c r="J16" s="26"/>
      <c r="K16" s="26"/>
      <c r="L16" s="26"/>
      <c r="M16" s="26"/>
    </row>
    <row r="17" spans="1:13" ht="164.1" customHeight="1" x14ac:dyDescent="0.2">
      <c r="A17" s="27" t="s">
        <v>49</v>
      </c>
      <c r="B17" s="27" t="s">
        <v>50</v>
      </c>
      <c r="C17" s="27">
        <v>2016</v>
      </c>
      <c r="D17" s="27"/>
      <c r="E17" s="27"/>
      <c r="F17" s="27"/>
      <c r="G17" s="27"/>
      <c r="H17" s="27"/>
      <c r="I17" s="27"/>
      <c r="J17" s="27"/>
      <c r="K17" s="27"/>
      <c r="L17" s="27"/>
      <c r="M17" s="27"/>
    </row>
    <row r="18" spans="1:13" ht="318.95" customHeight="1" x14ac:dyDescent="0.2">
      <c r="A18" s="27" t="s">
        <v>51</v>
      </c>
      <c r="B18" s="27" t="s">
        <v>52</v>
      </c>
      <c r="C18" s="27">
        <v>2016</v>
      </c>
      <c r="D18" s="27"/>
      <c r="E18" s="27"/>
      <c r="F18" s="27"/>
      <c r="G18" s="27"/>
      <c r="H18" s="27"/>
      <c r="I18" s="27"/>
      <c r="J18" s="27"/>
      <c r="K18" s="27"/>
      <c r="L18" s="27"/>
      <c r="M18" s="27"/>
    </row>
    <row r="19" spans="1:13" ht="63" x14ac:dyDescent="0.2">
      <c r="A19" s="27" t="s">
        <v>53</v>
      </c>
      <c r="B19" s="27" t="s">
        <v>54</v>
      </c>
      <c r="C19" s="27">
        <v>2016</v>
      </c>
      <c r="D19" s="27"/>
      <c r="E19" s="27"/>
      <c r="F19" s="27"/>
      <c r="G19" s="27"/>
      <c r="H19" s="27"/>
      <c r="I19" s="27"/>
      <c r="J19" s="27"/>
      <c r="K19" s="27"/>
      <c r="L19" s="27"/>
      <c r="M19" s="27"/>
    </row>
    <row r="20" spans="1:13" ht="16.5" x14ac:dyDescent="0.2">
      <c r="A20" s="29" t="s">
        <v>135</v>
      </c>
      <c r="B20" s="25"/>
      <c r="C20" s="25"/>
      <c r="D20" s="25"/>
      <c r="E20" s="25"/>
      <c r="F20" s="25"/>
      <c r="G20" s="25"/>
      <c r="H20" s="25"/>
      <c r="I20" s="25"/>
      <c r="J20" s="25"/>
      <c r="K20" s="25"/>
      <c r="L20" s="25"/>
      <c r="M20" s="25"/>
    </row>
    <row r="21" spans="1:13" ht="110.25" x14ac:dyDescent="0.2">
      <c r="A21" s="27" t="s">
        <v>55</v>
      </c>
      <c r="B21" s="27" t="s">
        <v>56</v>
      </c>
      <c r="C21" s="27">
        <v>2016</v>
      </c>
      <c r="D21" s="27"/>
      <c r="E21" s="27"/>
      <c r="F21" s="27"/>
      <c r="G21" s="27"/>
      <c r="H21" s="27"/>
      <c r="I21" s="27"/>
      <c r="J21" s="27"/>
      <c r="K21" s="27"/>
      <c r="L21" s="27"/>
      <c r="M21" s="27"/>
    </row>
    <row r="22" spans="1:13" ht="177.6" customHeight="1" x14ac:dyDescent="0.2">
      <c r="A22" s="27" t="s">
        <v>57</v>
      </c>
      <c r="B22" s="27" t="s">
        <v>58</v>
      </c>
      <c r="C22" s="27">
        <v>2016</v>
      </c>
      <c r="D22" s="27"/>
      <c r="E22" s="27"/>
      <c r="F22" s="27"/>
      <c r="G22" s="27"/>
      <c r="H22" s="27"/>
      <c r="I22" s="27"/>
      <c r="J22" s="27"/>
      <c r="K22" s="27"/>
      <c r="L22" s="27"/>
      <c r="M22" s="27"/>
    </row>
    <row r="23" spans="1:13" ht="191.45" customHeight="1" x14ac:dyDescent="0.2">
      <c r="A23" s="27" t="s">
        <v>59</v>
      </c>
      <c r="B23" s="27" t="s">
        <v>60</v>
      </c>
      <c r="C23" s="27">
        <v>2016</v>
      </c>
      <c r="D23" s="27"/>
      <c r="E23" s="27"/>
      <c r="F23" s="27"/>
      <c r="G23" s="27"/>
      <c r="H23" s="27"/>
      <c r="I23" s="27"/>
      <c r="J23" s="27"/>
      <c r="K23" s="27"/>
      <c r="L23" s="27"/>
      <c r="M23" s="27"/>
    </row>
    <row r="24" spans="1:13" ht="35.1" customHeight="1" x14ac:dyDescent="0.2">
      <c r="A24" s="27" t="s">
        <v>61</v>
      </c>
      <c r="B24" s="27" t="s">
        <v>62</v>
      </c>
      <c r="C24" s="27">
        <v>2016</v>
      </c>
      <c r="D24" s="27"/>
      <c r="E24" s="27"/>
      <c r="F24" s="27"/>
      <c r="G24" s="27"/>
      <c r="H24" s="27"/>
      <c r="I24" s="27"/>
      <c r="J24" s="27"/>
      <c r="K24" s="27"/>
      <c r="L24" s="27"/>
      <c r="M24" s="27"/>
    </row>
    <row r="25" spans="1:13" ht="176.45" customHeight="1" x14ac:dyDescent="0.2">
      <c r="A25" s="27" t="s">
        <v>63</v>
      </c>
      <c r="B25" s="27" t="s">
        <v>64</v>
      </c>
      <c r="C25" s="27">
        <v>2016</v>
      </c>
      <c r="D25" s="27"/>
      <c r="E25" s="27"/>
      <c r="F25" s="27"/>
      <c r="G25" s="27"/>
      <c r="H25" s="27"/>
      <c r="I25" s="27"/>
      <c r="J25" s="27"/>
      <c r="K25" s="27"/>
      <c r="L25" s="27"/>
      <c r="M25" s="27"/>
    </row>
    <row r="26" spans="1:13" ht="206.1" customHeight="1" x14ac:dyDescent="0.2">
      <c r="A26" s="27" t="s">
        <v>65</v>
      </c>
      <c r="B26" s="27" t="s">
        <v>66</v>
      </c>
      <c r="C26" s="27">
        <v>2016</v>
      </c>
      <c r="D26" s="27"/>
      <c r="E26" s="27"/>
      <c r="F26" s="27"/>
      <c r="G26" s="27"/>
      <c r="H26" s="27"/>
      <c r="I26" s="27"/>
      <c r="J26" s="27"/>
      <c r="K26" s="27"/>
      <c r="L26" s="27"/>
      <c r="M26" s="27"/>
    </row>
    <row r="27" spans="1:13" ht="78.75" x14ac:dyDescent="0.2">
      <c r="A27" s="27" t="s">
        <v>67</v>
      </c>
      <c r="B27" s="27" t="s">
        <v>68</v>
      </c>
      <c r="C27" s="27">
        <v>2016</v>
      </c>
      <c r="D27" s="27"/>
      <c r="E27" s="27"/>
      <c r="F27" s="27"/>
      <c r="G27" s="27"/>
      <c r="H27" s="27"/>
      <c r="I27" s="27"/>
      <c r="J27" s="27"/>
      <c r="K27" s="27"/>
      <c r="L27" s="27"/>
      <c r="M27" s="27"/>
    </row>
    <row r="28" spans="1:13" ht="78.75" x14ac:dyDescent="0.2">
      <c r="A28" s="27" t="s">
        <v>69</v>
      </c>
      <c r="B28" s="27" t="s">
        <v>70</v>
      </c>
      <c r="C28" s="27">
        <v>2016</v>
      </c>
      <c r="D28" s="27"/>
      <c r="E28" s="27"/>
      <c r="F28" s="27"/>
      <c r="G28" s="27"/>
      <c r="H28" s="27"/>
      <c r="I28" s="27"/>
      <c r="J28" s="27"/>
      <c r="K28" s="27"/>
      <c r="L28" s="27"/>
      <c r="M28" s="27"/>
    </row>
    <row r="29" spans="1:13" ht="15.75" x14ac:dyDescent="0.2">
      <c r="A29" s="26" t="s">
        <v>71</v>
      </c>
      <c r="B29" s="26"/>
      <c r="C29" s="26"/>
      <c r="D29" s="26"/>
      <c r="E29" s="26"/>
      <c r="F29" s="26"/>
      <c r="G29" s="26"/>
      <c r="H29" s="26"/>
      <c r="I29" s="26"/>
      <c r="J29" s="26"/>
      <c r="K29" s="26"/>
      <c r="L29" s="26"/>
      <c r="M29" s="26"/>
    </row>
    <row r="30" spans="1:13" ht="252" x14ac:dyDescent="0.2">
      <c r="A30" s="27" t="s">
        <v>72</v>
      </c>
      <c r="B30" s="27" t="s">
        <v>73</v>
      </c>
      <c r="C30" s="27">
        <v>2016</v>
      </c>
      <c r="D30" s="27"/>
      <c r="E30" s="27"/>
      <c r="F30" s="27"/>
      <c r="G30" s="27"/>
      <c r="H30" s="27"/>
      <c r="I30" s="27"/>
      <c r="J30" s="27"/>
      <c r="K30" s="27"/>
      <c r="L30" s="27"/>
      <c r="M30" s="27"/>
    </row>
    <row r="31" spans="1:13" ht="31.5" x14ac:dyDescent="0.2">
      <c r="A31" s="27" t="s">
        <v>74</v>
      </c>
      <c r="B31" s="27" t="s">
        <v>75</v>
      </c>
      <c r="C31" s="27">
        <v>2016</v>
      </c>
      <c r="D31" s="27"/>
      <c r="E31" s="27"/>
      <c r="F31" s="27"/>
      <c r="G31" s="27"/>
      <c r="H31" s="27"/>
      <c r="I31" s="27"/>
      <c r="J31" s="27"/>
      <c r="K31" s="27"/>
      <c r="L31" s="27"/>
      <c r="M31" s="27"/>
    </row>
    <row r="32" spans="1:13" ht="15.75" x14ac:dyDescent="0.2">
      <c r="A32" s="26" t="s">
        <v>76</v>
      </c>
      <c r="B32" s="26"/>
      <c r="C32" s="26"/>
      <c r="D32" s="26"/>
      <c r="E32" s="26"/>
      <c r="F32" s="26"/>
      <c r="G32" s="26"/>
      <c r="H32" s="26"/>
      <c r="I32" s="26"/>
      <c r="J32" s="26"/>
      <c r="K32" s="26"/>
      <c r="L32" s="26"/>
      <c r="M32" s="26"/>
    </row>
    <row r="33" spans="1:13" ht="318.60000000000002" customHeight="1" x14ac:dyDescent="0.2">
      <c r="A33" s="27" t="s">
        <v>77</v>
      </c>
      <c r="B33" s="27" t="s">
        <v>78</v>
      </c>
      <c r="C33" s="27">
        <v>2016</v>
      </c>
      <c r="D33" s="27"/>
      <c r="E33" s="27"/>
      <c r="F33" s="27"/>
      <c r="G33" s="27"/>
      <c r="H33" s="27"/>
      <c r="I33" s="27"/>
      <c r="J33" s="27"/>
      <c r="K33" s="27"/>
      <c r="L33" s="27"/>
      <c r="M33" s="27"/>
    </row>
    <row r="34" spans="1:13" ht="190.5" customHeight="1" x14ac:dyDescent="0.2">
      <c r="A34" s="27" t="s">
        <v>79</v>
      </c>
      <c r="B34" s="27" t="s">
        <v>80</v>
      </c>
      <c r="C34" s="27">
        <v>2016</v>
      </c>
      <c r="D34" s="27"/>
      <c r="E34" s="27"/>
      <c r="F34" s="27"/>
      <c r="G34" s="27"/>
      <c r="H34" s="27"/>
      <c r="I34" s="27"/>
      <c r="J34" s="27"/>
      <c r="K34" s="27"/>
      <c r="L34" s="27"/>
      <c r="M34" s="27"/>
    </row>
    <row r="35" spans="1:13" ht="16.5" x14ac:dyDescent="0.2">
      <c r="A35" s="29" t="s">
        <v>136</v>
      </c>
      <c r="B35" s="25"/>
      <c r="C35" s="25"/>
      <c r="D35" s="25"/>
      <c r="E35" s="25"/>
      <c r="F35" s="25"/>
      <c r="G35" s="25"/>
      <c r="H35" s="25"/>
      <c r="I35" s="25"/>
      <c r="J35" s="25"/>
      <c r="K35" s="25"/>
      <c r="L35" s="25"/>
      <c r="M35" s="25"/>
    </row>
    <row r="36" spans="1:13" ht="128.44999999999999" customHeight="1" x14ac:dyDescent="0.2">
      <c r="A36" s="27" t="s">
        <v>81</v>
      </c>
      <c r="B36" s="27" t="s">
        <v>82</v>
      </c>
      <c r="C36" s="27">
        <v>2016</v>
      </c>
      <c r="D36" s="27"/>
      <c r="E36" s="27"/>
      <c r="F36" s="27"/>
      <c r="G36" s="27"/>
      <c r="H36" s="27"/>
      <c r="I36" s="27"/>
      <c r="J36" s="27"/>
      <c r="K36" s="27"/>
      <c r="L36" s="27"/>
      <c r="M36" s="27"/>
    </row>
    <row r="37" spans="1:13" ht="141.75" x14ac:dyDescent="0.2">
      <c r="A37" s="27" t="s">
        <v>83</v>
      </c>
      <c r="B37" s="27" t="s">
        <v>84</v>
      </c>
      <c r="C37" s="27">
        <v>2016</v>
      </c>
      <c r="D37" s="27"/>
      <c r="E37" s="27"/>
      <c r="F37" s="27"/>
      <c r="G37" s="27"/>
      <c r="H37" s="27"/>
      <c r="I37" s="27"/>
      <c r="J37" s="27"/>
      <c r="K37" s="27"/>
      <c r="L37" s="27"/>
      <c r="M37" s="27"/>
    </row>
    <row r="38" spans="1:13" ht="67.5" customHeight="1" x14ac:dyDescent="0.2">
      <c r="A38" s="27" t="s">
        <v>85</v>
      </c>
      <c r="B38" s="27" t="s">
        <v>86</v>
      </c>
      <c r="C38" s="27">
        <v>2016</v>
      </c>
      <c r="D38" s="27"/>
      <c r="E38" s="27"/>
      <c r="F38" s="27"/>
      <c r="G38" s="27"/>
      <c r="H38" s="27"/>
      <c r="I38" s="27"/>
      <c r="J38" s="27"/>
      <c r="K38" s="27"/>
      <c r="L38" s="27"/>
      <c r="M38" s="27"/>
    </row>
    <row r="39" spans="1:13" ht="222.6" customHeight="1" x14ac:dyDescent="0.2">
      <c r="A39" s="27" t="s">
        <v>87</v>
      </c>
      <c r="B39" s="27" t="s">
        <v>88</v>
      </c>
      <c r="C39" s="27">
        <v>2016</v>
      </c>
      <c r="D39" s="27"/>
      <c r="E39" s="27"/>
      <c r="F39" s="27"/>
      <c r="G39" s="27"/>
      <c r="H39" s="27"/>
      <c r="I39" s="27"/>
      <c r="J39" s="27"/>
      <c r="K39" s="27"/>
      <c r="L39" s="27"/>
      <c r="M39" s="27"/>
    </row>
    <row r="40" spans="1:13" ht="94.5" x14ac:dyDescent="0.2">
      <c r="A40" s="27" t="s">
        <v>89</v>
      </c>
      <c r="B40" s="27" t="s">
        <v>90</v>
      </c>
      <c r="C40" s="27">
        <v>2016</v>
      </c>
      <c r="D40" s="27"/>
      <c r="E40" s="27"/>
      <c r="F40" s="27"/>
      <c r="G40" s="27"/>
      <c r="H40" s="27"/>
      <c r="I40" s="27"/>
      <c r="J40" s="27"/>
      <c r="K40" s="27"/>
      <c r="L40" s="27"/>
      <c r="M40" s="27"/>
    </row>
    <row r="41" spans="1:13" ht="15.75" x14ac:dyDescent="0.2">
      <c r="A41" s="26" t="s">
        <v>91</v>
      </c>
      <c r="B41" s="26"/>
      <c r="C41" s="26"/>
      <c r="D41" s="26"/>
      <c r="E41" s="26"/>
      <c r="F41" s="26"/>
      <c r="G41" s="26"/>
      <c r="H41" s="26"/>
      <c r="I41" s="26"/>
      <c r="J41" s="26"/>
      <c r="K41" s="26"/>
      <c r="L41" s="26"/>
      <c r="M41" s="26"/>
    </row>
    <row r="42" spans="1:13" ht="63" x14ac:dyDescent="0.2">
      <c r="A42" s="27" t="s">
        <v>92</v>
      </c>
      <c r="B42" s="27" t="s">
        <v>93</v>
      </c>
      <c r="C42" s="27">
        <v>2016</v>
      </c>
      <c r="D42" s="27"/>
      <c r="E42" s="27"/>
      <c r="F42" s="27"/>
      <c r="G42" s="27"/>
      <c r="H42" s="27"/>
      <c r="I42" s="27"/>
      <c r="J42" s="27"/>
      <c r="K42" s="27"/>
      <c r="L42" s="27"/>
      <c r="M42" s="27"/>
    </row>
    <row r="43" spans="1:13" ht="129.94999999999999" customHeight="1" x14ac:dyDescent="0.2">
      <c r="A43" s="27" t="s">
        <v>94</v>
      </c>
      <c r="B43" s="27" t="s">
        <v>95</v>
      </c>
      <c r="C43" s="27">
        <v>2016</v>
      </c>
      <c r="D43" s="27"/>
      <c r="E43" s="27"/>
      <c r="F43" s="27"/>
      <c r="G43" s="27"/>
      <c r="H43" s="27"/>
      <c r="I43" s="27"/>
      <c r="J43" s="27"/>
      <c r="K43" s="27"/>
      <c r="L43" s="27"/>
      <c r="M43" s="27"/>
    </row>
    <row r="44" spans="1:13" ht="16.5" x14ac:dyDescent="0.2">
      <c r="A44" s="29" t="s">
        <v>137</v>
      </c>
      <c r="B44" s="25"/>
      <c r="C44" s="25"/>
      <c r="D44" s="25"/>
      <c r="E44" s="25"/>
      <c r="F44" s="25"/>
      <c r="G44" s="25"/>
      <c r="H44" s="25"/>
      <c r="I44" s="25"/>
      <c r="J44" s="25"/>
      <c r="K44" s="25"/>
      <c r="L44" s="25"/>
      <c r="M44" s="25"/>
    </row>
    <row r="45" spans="1:13" ht="15.75" x14ac:dyDescent="0.2">
      <c r="A45" s="26" t="s">
        <v>96</v>
      </c>
      <c r="B45" s="26"/>
      <c r="C45" s="26"/>
      <c r="D45" s="26"/>
      <c r="E45" s="26"/>
      <c r="F45" s="26"/>
      <c r="G45" s="26"/>
      <c r="H45" s="26"/>
      <c r="I45" s="26"/>
      <c r="J45" s="26"/>
      <c r="K45" s="26"/>
      <c r="L45" s="26"/>
      <c r="M45" s="26"/>
    </row>
    <row r="46" spans="1:13" ht="63" x14ac:dyDescent="0.2">
      <c r="A46" s="27" t="s">
        <v>97</v>
      </c>
      <c r="B46" s="27" t="s">
        <v>98</v>
      </c>
      <c r="C46" s="27">
        <v>2016</v>
      </c>
      <c r="D46" s="27"/>
      <c r="E46" s="27"/>
      <c r="F46" s="27"/>
      <c r="G46" s="27"/>
      <c r="H46" s="27"/>
      <c r="I46" s="27"/>
      <c r="J46" s="27"/>
      <c r="K46" s="27"/>
      <c r="L46" s="27"/>
      <c r="M46" s="27"/>
    </row>
    <row r="47" spans="1:13" ht="78.75" x14ac:dyDescent="0.2">
      <c r="A47" s="27" t="s">
        <v>99</v>
      </c>
      <c r="B47" s="27" t="s">
        <v>100</v>
      </c>
      <c r="C47" s="27">
        <v>2016</v>
      </c>
      <c r="D47" s="27"/>
      <c r="E47" s="27"/>
      <c r="F47" s="27"/>
      <c r="G47" s="27"/>
      <c r="H47" s="27"/>
      <c r="I47" s="27"/>
      <c r="J47" s="27"/>
      <c r="K47" s="27"/>
      <c r="L47" s="27"/>
      <c r="M47" s="27"/>
    </row>
    <row r="48" spans="1:13" ht="126" x14ac:dyDescent="0.2">
      <c r="A48" s="27" t="s">
        <v>101</v>
      </c>
      <c r="B48" s="27" t="s">
        <v>102</v>
      </c>
      <c r="C48" s="27">
        <v>2016</v>
      </c>
      <c r="D48" s="27"/>
      <c r="E48" s="27"/>
      <c r="F48" s="27"/>
      <c r="G48" s="27"/>
      <c r="H48" s="27"/>
      <c r="I48" s="27"/>
      <c r="J48" s="27"/>
      <c r="K48" s="27"/>
      <c r="L48" s="27"/>
      <c r="M48" s="27"/>
    </row>
    <row r="49" spans="1:13" ht="48.95" customHeight="1" x14ac:dyDescent="0.2">
      <c r="A49" s="27" t="s">
        <v>103</v>
      </c>
      <c r="B49" s="27" t="s">
        <v>104</v>
      </c>
      <c r="C49" s="27">
        <v>2016</v>
      </c>
      <c r="D49" s="27"/>
      <c r="E49" s="27"/>
      <c r="F49" s="27"/>
      <c r="G49" s="27"/>
      <c r="H49" s="27"/>
      <c r="I49" s="27"/>
      <c r="J49" s="27"/>
      <c r="K49" s="27"/>
      <c r="L49" s="27"/>
      <c r="M49" s="27"/>
    </row>
    <row r="50" spans="1:13" ht="15.75" x14ac:dyDescent="0.2">
      <c r="A50" s="26" t="s">
        <v>105</v>
      </c>
      <c r="B50" s="26"/>
      <c r="C50" s="26"/>
      <c r="D50" s="26"/>
      <c r="E50" s="26"/>
      <c r="F50" s="26"/>
      <c r="G50" s="26"/>
      <c r="H50" s="26"/>
      <c r="I50" s="26"/>
      <c r="J50" s="26"/>
      <c r="K50" s="26"/>
      <c r="L50" s="26"/>
      <c r="M50" s="26"/>
    </row>
    <row r="51" spans="1:13" ht="65.099999999999994" customHeight="1" x14ac:dyDescent="0.2">
      <c r="A51" s="27" t="s">
        <v>106</v>
      </c>
      <c r="B51" s="27" t="s">
        <v>107</v>
      </c>
      <c r="C51" s="27">
        <v>2016</v>
      </c>
      <c r="D51" s="27"/>
      <c r="E51" s="27"/>
      <c r="F51" s="27"/>
      <c r="G51" s="27"/>
      <c r="H51" s="27"/>
      <c r="I51" s="27"/>
      <c r="J51" s="27"/>
      <c r="K51" s="27"/>
      <c r="L51" s="27"/>
      <c r="M51" s="27"/>
    </row>
    <row r="52" spans="1:13" ht="146.44999999999999" customHeight="1" x14ac:dyDescent="0.2">
      <c r="A52" s="27" t="s">
        <v>108</v>
      </c>
      <c r="B52" s="27" t="s">
        <v>109</v>
      </c>
      <c r="C52" s="27">
        <v>2016</v>
      </c>
      <c r="D52" s="27"/>
      <c r="E52" s="27"/>
      <c r="F52" s="27"/>
      <c r="G52" s="27"/>
      <c r="H52" s="27"/>
      <c r="I52" s="27"/>
      <c r="J52" s="27"/>
      <c r="K52" s="27"/>
      <c r="L52" s="27"/>
      <c r="M52" s="27"/>
    </row>
    <row r="53" spans="1:13" ht="222" customHeight="1" x14ac:dyDescent="0.2">
      <c r="A53" s="27" t="s">
        <v>132</v>
      </c>
      <c r="B53" s="27" t="s">
        <v>110</v>
      </c>
      <c r="C53" s="27">
        <v>2016</v>
      </c>
      <c r="D53" s="27"/>
      <c r="E53" s="27"/>
      <c r="F53" s="27"/>
      <c r="G53" s="27"/>
      <c r="H53" s="27"/>
      <c r="I53" s="27"/>
      <c r="J53" s="27"/>
      <c r="K53" s="27"/>
      <c r="L53" s="27"/>
      <c r="M53" s="27"/>
    </row>
    <row r="54" spans="1:13" ht="159.6" customHeight="1" x14ac:dyDescent="0.2">
      <c r="A54" s="27" t="s">
        <v>111</v>
      </c>
      <c r="B54" s="27" t="s">
        <v>112</v>
      </c>
      <c r="C54" s="27">
        <v>2016</v>
      </c>
      <c r="D54" s="27"/>
      <c r="E54" s="27"/>
      <c r="F54" s="27"/>
      <c r="G54" s="27"/>
      <c r="H54" s="27"/>
      <c r="I54" s="27"/>
      <c r="J54" s="27"/>
      <c r="K54" s="27"/>
      <c r="L54" s="27"/>
      <c r="M54" s="27"/>
    </row>
    <row r="55" spans="1:13" ht="15.75" x14ac:dyDescent="0.2">
      <c r="A55" s="26" t="s">
        <v>113</v>
      </c>
      <c r="B55" s="26"/>
      <c r="C55" s="26"/>
      <c r="D55" s="26"/>
      <c r="E55" s="26"/>
      <c r="F55" s="26"/>
      <c r="G55" s="26"/>
      <c r="H55" s="26"/>
      <c r="I55" s="26"/>
      <c r="J55" s="26"/>
      <c r="K55" s="26"/>
      <c r="L55" s="26"/>
      <c r="M55" s="26"/>
    </row>
    <row r="56" spans="1:13" ht="47.25" x14ac:dyDescent="0.2">
      <c r="A56" s="27" t="s">
        <v>114</v>
      </c>
      <c r="B56" s="27" t="s">
        <v>115</v>
      </c>
      <c r="C56" s="27">
        <v>2016</v>
      </c>
      <c r="D56" s="27"/>
      <c r="E56" s="27"/>
      <c r="F56" s="27"/>
      <c r="G56" s="27"/>
      <c r="H56" s="27"/>
      <c r="I56" s="27"/>
      <c r="J56" s="27"/>
      <c r="K56" s="27"/>
      <c r="L56" s="27"/>
      <c r="M56" s="27"/>
    </row>
    <row r="57" spans="1:13" ht="191.45" customHeight="1" x14ac:dyDescent="0.2">
      <c r="A57" s="27" t="s">
        <v>116</v>
      </c>
      <c r="B57" s="27" t="s">
        <v>117</v>
      </c>
      <c r="C57" s="27">
        <v>2006</v>
      </c>
      <c r="D57" s="27"/>
      <c r="E57" s="27"/>
      <c r="F57" s="27"/>
      <c r="G57" s="27"/>
      <c r="H57" s="27"/>
      <c r="I57" s="27"/>
      <c r="J57" s="27"/>
      <c r="K57" s="27"/>
      <c r="L57" s="27"/>
      <c r="M57" s="27"/>
    </row>
    <row r="58" spans="1:13" ht="110.25" x14ac:dyDescent="0.2">
      <c r="A58" s="27" t="s">
        <v>118</v>
      </c>
      <c r="B58" s="27" t="s">
        <v>119</v>
      </c>
      <c r="C58" s="27">
        <v>2016</v>
      </c>
      <c r="D58" s="27"/>
      <c r="E58" s="27"/>
      <c r="F58" s="27"/>
      <c r="G58" s="27"/>
      <c r="H58" s="27"/>
      <c r="I58" s="27"/>
      <c r="J58" s="27"/>
      <c r="K58" s="27"/>
      <c r="L58" s="27"/>
      <c r="M58" s="27"/>
    </row>
    <row r="59" spans="1:13" ht="16.5" x14ac:dyDescent="0.2">
      <c r="A59" s="29" t="s">
        <v>138</v>
      </c>
      <c r="B59" s="25"/>
      <c r="C59" s="25"/>
      <c r="D59" s="25"/>
      <c r="E59" s="25"/>
      <c r="F59" s="25"/>
      <c r="G59" s="25"/>
      <c r="H59" s="25"/>
      <c r="I59" s="25"/>
      <c r="J59" s="25"/>
      <c r="K59" s="25"/>
      <c r="L59" s="25"/>
      <c r="M59" s="25"/>
    </row>
    <row r="60" spans="1:13" ht="49.5" customHeight="1" x14ac:dyDescent="0.2">
      <c r="A60" s="27" t="s">
        <v>120</v>
      </c>
      <c r="B60" s="27" t="s">
        <v>121</v>
      </c>
      <c r="C60" s="27">
        <v>2016</v>
      </c>
      <c r="D60" s="27"/>
      <c r="E60" s="27"/>
      <c r="F60" s="27"/>
      <c r="G60" s="27"/>
      <c r="H60" s="27"/>
      <c r="I60" s="27"/>
      <c r="J60" s="27"/>
      <c r="K60" s="27"/>
      <c r="L60" s="27"/>
      <c r="M60" s="27"/>
    </row>
    <row r="61" spans="1:13" ht="266.45" customHeight="1" x14ac:dyDescent="0.2">
      <c r="A61" s="27" t="s">
        <v>122</v>
      </c>
      <c r="B61" s="27" t="s">
        <v>123</v>
      </c>
      <c r="C61" s="27">
        <v>2016</v>
      </c>
      <c r="D61" s="27"/>
      <c r="E61" s="27"/>
      <c r="F61" s="27"/>
      <c r="G61" s="27"/>
      <c r="H61" s="27"/>
      <c r="I61" s="27"/>
      <c r="J61" s="27"/>
      <c r="K61" s="27"/>
      <c r="L61" s="27"/>
      <c r="M61" s="27"/>
    </row>
    <row r="62" spans="1:13" ht="78.75" x14ac:dyDescent="0.2">
      <c r="A62" s="27" t="s">
        <v>124</v>
      </c>
      <c r="B62" s="27" t="s">
        <v>125</v>
      </c>
      <c r="C62" s="27">
        <v>2016</v>
      </c>
      <c r="D62" s="27"/>
      <c r="E62" s="27"/>
      <c r="F62" s="27"/>
      <c r="G62" s="27"/>
      <c r="H62" s="27"/>
      <c r="I62" s="27"/>
      <c r="J62" s="27"/>
      <c r="K62" s="27"/>
      <c r="L62" s="27"/>
      <c r="M62" s="27"/>
    </row>
    <row r="63" spans="1:13" ht="189" x14ac:dyDescent="0.2">
      <c r="A63" s="27" t="s">
        <v>126</v>
      </c>
      <c r="B63" s="27" t="s">
        <v>127</v>
      </c>
      <c r="C63" s="27">
        <v>2016</v>
      </c>
      <c r="D63" s="27"/>
      <c r="E63" s="27"/>
      <c r="F63" s="27"/>
      <c r="G63" s="27"/>
      <c r="H63" s="27"/>
      <c r="I63" s="27"/>
      <c r="J63" s="27"/>
      <c r="K63" s="27"/>
      <c r="L63" s="27"/>
      <c r="M63" s="27"/>
    </row>
    <row r="64" spans="1:13" ht="220.5" x14ac:dyDescent="0.2">
      <c r="A64" s="27" t="s">
        <v>128</v>
      </c>
      <c r="B64" s="27" t="s">
        <v>129</v>
      </c>
      <c r="C64" s="27">
        <v>2016</v>
      </c>
      <c r="D64" s="27"/>
      <c r="E64" s="27"/>
      <c r="F64" s="27"/>
      <c r="G64" s="27"/>
      <c r="H64" s="27"/>
      <c r="I64" s="27"/>
      <c r="J64" s="27"/>
      <c r="K64" s="27"/>
      <c r="L64" s="27"/>
      <c r="M64" s="27"/>
    </row>
  </sheetData>
  <autoFilter ref="A2:M2" xr:uid="{CDAB6358-A15C-45A3-97A4-BA9D51CB315E}"/>
  <conditionalFormatting sqref="E5:L64">
    <cfRule type="expression" dxfId="0" priority="1">
      <formula>$D5="No"</formula>
    </cfRule>
  </conditionalFormatting>
  <pageMargins left="0.70866141732283472" right="0.70866141732283472" top="0.74803149606299213" bottom="0.74803149606299213" header="0.31496062992125984" footer="0.31496062992125984"/>
  <pageSetup paperSize="9" scale="21"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D5:D64 F5:F64</xm:sqref>
        </x14:dataValidation>
        <x14:dataValidation type="list" allowBlank="1" showInputMessage="1" showErrorMessage="1" xr:uid="{00000000-0002-0000-0100-000002000000}">
          <x14:formula1>
            <xm:f>Dropdowns!$A$1:$A$2</xm:f>
          </x14:formula1>
          <xm:sqref>H5:H64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8671875" defaultRowHeight="15" x14ac:dyDescent="0.2"/>
  <cols>
    <col min="1" max="1" width="50.6640625" customWidth="1"/>
  </cols>
  <sheetData>
    <row r="1" spans="1:2" ht="18.600000000000001" customHeight="1" x14ac:dyDescent="0.25">
      <c r="A1" s="14" t="s">
        <v>4</v>
      </c>
      <c r="B1" s="15">
        <f>SUMPRODUCT(COUNTIF('Data sheet'!D3:D64,{"Yes","Partial"}))</f>
        <v>0</v>
      </c>
    </row>
    <row r="2" spans="1:2" ht="15.6" customHeight="1" x14ac:dyDescent="0.25">
      <c r="A2" s="16" t="s">
        <v>0</v>
      </c>
      <c r="B2" s="15">
        <f>COUNTIF('Data sheet'!F3:F64,"Yes")</f>
        <v>0</v>
      </c>
    </row>
    <row r="3" spans="1:2" ht="16.350000000000001" customHeight="1" x14ac:dyDescent="0.25">
      <c r="A3" s="17" t="s">
        <v>5</v>
      </c>
      <c r="B3" s="18">
        <f>COUNTIF('Data sheet'!F3:F64,"Partial")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117174-3F8C-46E9-B7DF-98D4A8006FD1}">
  <ds:schemaRefs>
    <ds:schemaRef ds:uri="http://schemas.microsoft.com/office/2006/metadata/properties"/>
    <ds:schemaRef ds:uri="http://purl.org/dc/term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acaf4567-dc07-471f-892c-2bcb86ef35ae"/>
    <ds:schemaRef ds:uri="0eb656aa-4e79-4e95-9076-bc119a23e0cc"/>
    <ds:schemaRef ds:uri="c1f338ac-e338-414f-952c-f74dcc6d59e1"/>
    <ds:schemaRef ds:uri="http://purl.org/dc/dcmitype/"/>
  </ds:schemaRefs>
</ds:datastoreItem>
</file>

<file path=customXml/itemProps2.xml><?xml version="1.0" encoding="utf-8"?>
<ds:datastoreItem xmlns:ds="http://schemas.openxmlformats.org/officeDocument/2006/customXml" ds:itemID="{F8AF2CBC-0E14-4A79-A97D-9773A671DD0E}">
  <ds:schemaRefs>
    <ds:schemaRef ds:uri="http://schemas.microsoft.com/sharepoint/v3/contenttype/forms"/>
  </ds:schemaRefs>
</ds:datastoreItem>
</file>

<file path=customXml/itemProps3.xml><?xml version="1.0" encoding="utf-8"?>
<ds:datastoreItem xmlns:ds="http://schemas.openxmlformats.org/officeDocument/2006/customXml" ds:itemID="{D79A16CC-0F04-455B-9AC3-29812C64C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Data sheet</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NG58 Coexisting severe mental illness and substance misuse: community health and social care services: Baseline assessment tool</dc:title>
  <dc:creator/>
  <cp:lastModifiedBy/>
  <dcterms:created xsi:type="dcterms:W3CDTF">2019-11-29T09:17:18Z</dcterms:created>
  <dcterms:modified xsi:type="dcterms:W3CDTF">2024-09-20T09:46:59Z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2024-09-19T06:49:30Z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26b45561-aa00-4df2-82f3-fa24d9979e96</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